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5/04 April/"/>
    </mc:Choice>
  </mc:AlternateContent>
  <xr:revisionPtr revIDLastSave="0" documentId="8_{044391E1-8744-487C-BA32-33CF8BB8D127}" xr6:coauthVersionLast="47" xr6:coauthVersionMax="47" xr10:uidLastSave="{00000000-0000-0000-0000-000000000000}"/>
  <bookViews>
    <workbookView xWindow="-57710" yWindow="30" windowWidth="29020" windowHeight="15700" xr2:uid="{00000000-000D-0000-FFFF-FFFF00000000}"/>
  </bookViews>
  <sheets>
    <sheet name="Formatted" sheetId="1" r:id="rId1"/>
    <sheet name="Unformatted" sheetId="2" r:id="rId2"/>
  </sheets>
  <definedNames>
    <definedName name="_xlnm.Print_Titles" localSheetId="0">Formatted!$4:$4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8" i="1"/>
  <c r="F25" i="1"/>
  <c r="F18" i="1"/>
  <c r="F16" i="1"/>
  <c r="F14" i="1"/>
  <c r="F9" i="1"/>
  <c r="F31" i="1" l="1"/>
</calcChain>
</file>

<file path=xl/sharedStrings.xml><?xml version="1.0" encoding="utf-8"?>
<sst xmlns="http://schemas.openxmlformats.org/spreadsheetml/2006/main" count="140" uniqueCount="33">
  <si>
    <t>Future Contract Demand Energy (CDE) Report - Mainline</t>
  </si>
  <si>
    <t>As of Date:</t>
  </si>
  <si>
    <t>2025-Apr-01</t>
  </si>
  <si>
    <t>Service Type:</t>
  </si>
  <si>
    <t>FT, STS, FT-SN, FT-NR, EMB</t>
  </si>
  <si>
    <t/>
  </si>
  <si>
    <t>Contract Start Date</t>
  </si>
  <si>
    <t>Contract End Date</t>
  </si>
  <si>
    <t>Service Type</t>
  </si>
  <si>
    <t>Primary Receipt</t>
  </si>
  <si>
    <t>Primary Delivery</t>
  </si>
  <si>
    <t>FT-NR</t>
  </si>
  <si>
    <t>Empress</t>
  </si>
  <si>
    <t>Emerson 1</t>
  </si>
  <si>
    <t>FT</t>
  </si>
  <si>
    <t>Emerson 2</t>
  </si>
  <si>
    <t>FT-SN</t>
  </si>
  <si>
    <t>Union Parkway Belt</t>
  </si>
  <si>
    <t>Goreway CDA</t>
  </si>
  <si>
    <t>Schomberg #2 CDA</t>
  </si>
  <si>
    <t>Transgas SSDA</t>
  </si>
  <si>
    <t>Iroquois</t>
  </si>
  <si>
    <t>Union EDA</t>
  </si>
  <si>
    <t>Union WDA</t>
  </si>
  <si>
    <t>Contract Demand (GJ/d)</t>
  </si>
  <si>
    <t>Emerson 1 Total</t>
  </si>
  <si>
    <t>Emerson 2 Total</t>
  </si>
  <si>
    <t>Goreway CDA Total</t>
  </si>
  <si>
    <t>Schomberg #2 CDA Total</t>
  </si>
  <si>
    <t>Transgas SSDA Total</t>
  </si>
  <si>
    <t>Union EDA Total</t>
  </si>
  <si>
    <t>Union WDA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</si>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</sst>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6" x14ac:knownFonts="1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260350</xdr:colOff>
      <xdr:row>1</xdr:row>
      <xdr:rowOff>19050</xdr:rowOff>
    </xdr:from>
    <xdr:to>
      <xdr:col>5</xdr:col>
      <xdr:colOff>349250</xdr:colOff>
      <xdr:row>2</xdr:row>
      <xdr:rowOff>357146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84430-D21E-D755-AEC2-245554D9D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3905250" y="266700"/>
          <a:ext cx="1778000" cy="515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7"/>
  <sheetViews>
    <sheetView tabSelected="1" workbookViewId="0"/>
  </sheetViews>
  <sheetFormatPr defaultRowHeight="10" outlineLevelRow="2" x14ac:dyDescent="0.2"/>
  <cols>
    <col min="1" max="1" width="13.453125" style="1" customWidth="1"/>
    <col min="2" max="2" width="12.6328125" style="1" customWidth="1"/>
    <col min="3" max="3" width="9.6328125" style="1" customWidth="1"/>
    <col min="4" max="4" width="16.453125" style="1" customWidth="1"/>
    <col min="5" max="5" width="24.1796875" style="1" customWidth="1"/>
    <col min="6" max="6" width="10" style="1" customWidth="1"/>
    <col min="7" max="16384" width="8.7265625" style="1"/>
  </cols>
  <sheetData>
    <row r="1" spans="1:9" s="5" customFormat="1" ht="19.5" customHeight="1" x14ac:dyDescent="0.3">
      <c r="A1" s="5" t="s">
        <v>0</v>
      </c>
    </row>
    <row r="2" spans="1:9" s="3" customFormat="1" ht="14" customHeight="1" x14ac:dyDescent="0.2">
      <c r="A2" s="3" t="s">
        <v>1</v>
      </c>
      <c r="B2" s="3" t="s">
        <v>2</v>
      </c>
      <c r="E2" s="11"/>
      <c r="F2" s="11"/>
    </row>
    <row r="3" spans="1:9" ht="29.5" customHeight="1" x14ac:dyDescent="0.2">
      <c r="A3" s="3" t="s">
        <v>3</v>
      </c>
      <c r="B3" s="3" t="s">
        <v>4</v>
      </c>
      <c r="C3" s="3"/>
      <c r="D3" s="3"/>
      <c r="E3" s="11"/>
      <c r="F3" s="11"/>
      <c r="G3" s="3"/>
      <c r="H3" s="3"/>
      <c r="I3" s="3"/>
    </row>
    <row r="4" spans="1:9" s="7" customFormat="1" ht="48" customHeight="1" x14ac:dyDescent="0.25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24</v>
      </c>
      <c r="G4" s="8"/>
      <c r="H4" s="8"/>
      <c r="I4" s="8"/>
    </row>
    <row r="5" spans="1:9" ht="12.75" customHeight="1" outlineLevel="2" x14ac:dyDescent="0.2">
      <c r="A5" s="2">
        <v>45962</v>
      </c>
      <c r="B5" s="2">
        <v>47208</v>
      </c>
      <c r="C5" s="1" t="s">
        <v>11</v>
      </c>
      <c r="D5" s="1" t="s">
        <v>12</v>
      </c>
      <c r="E5" s="1" t="s">
        <v>13</v>
      </c>
      <c r="F5" s="4">
        <v>5000</v>
      </c>
    </row>
    <row r="6" spans="1:9" ht="12.75" customHeight="1" outlineLevel="2" x14ac:dyDescent="0.2">
      <c r="A6" s="2">
        <v>45962</v>
      </c>
      <c r="B6" s="2">
        <v>46843</v>
      </c>
      <c r="C6" s="1" t="s">
        <v>11</v>
      </c>
      <c r="D6" s="1" t="s">
        <v>12</v>
      </c>
      <c r="E6" s="1" t="s">
        <v>13</v>
      </c>
      <c r="F6" s="4">
        <v>5000</v>
      </c>
    </row>
    <row r="7" spans="1:9" ht="12.75" customHeight="1" outlineLevel="2" x14ac:dyDescent="0.2">
      <c r="A7" s="2">
        <v>45962</v>
      </c>
      <c r="B7" s="2">
        <v>46477</v>
      </c>
      <c r="C7" s="1" t="s">
        <v>11</v>
      </c>
      <c r="D7" s="1" t="s">
        <v>12</v>
      </c>
      <c r="E7" s="1" t="s">
        <v>13</v>
      </c>
      <c r="F7" s="4">
        <v>23654</v>
      </c>
    </row>
    <row r="8" spans="1:9" ht="12.75" customHeight="1" outlineLevel="2" x14ac:dyDescent="0.2">
      <c r="A8" s="2">
        <v>45962</v>
      </c>
      <c r="B8" s="2">
        <v>46477</v>
      </c>
      <c r="C8" s="1" t="s">
        <v>11</v>
      </c>
      <c r="D8" s="1" t="s">
        <v>12</v>
      </c>
      <c r="E8" s="1" t="s">
        <v>13</v>
      </c>
      <c r="F8" s="4">
        <v>23654</v>
      </c>
    </row>
    <row r="9" spans="1:9" ht="12.75" customHeight="1" outlineLevel="1" x14ac:dyDescent="0.2">
      <c r="A9" s="9"/>
      <c r="B9" s="9"/>
      <c r="C9" s="3"/>
      <c r="D9" s="3"/>
      <c r="E9" s="3" t="s">
        <v>25</v>
      </c>
      <c r="F9" s="10">
        <f>SUBTOTAL(9,F5:F8)</f>
        <v>57308</v>
      </c>
      <c r="G9" s="3"/>
      <c r="H9" s="3"/>
      <c r="I9" s="3"/>
    </row>
    <row r="10" spans="1:9" ht="12.75" customHeight="1" outlineLevel="2" x14ac:dyDescent="0.2">
      <c r="A10" s="2">
        <v>46327</v>
      </c>
      <c r="B10" s="2">
        <v>49248</v>
      </c>
      <c r="C10" s="1" t="s">
        <v>14</v>
      </c>
      <c r="D10" s="1" t="s">
        <v>12</v>
      </c>
      <c r="E10" s="1" t="s">
        <v>15</v>
      </c>
      <c r="F10" s="4">
        <v>49000</v>
      </c>
    </row>
    <row r="11" spans="1:9" ht="12.75" customHeight="1" outlineLevel="2" x14ac:dyDescent="0.2">
      <c r="A11" s="2">
        <v>45962</v>
      </c>
      <c r="B11" s="2">
        <v>46843</v>
      </c>
      <c r="C11" s="1" t="s">
        <v>11</v>
      </c>
      <c r="D11" s="1" t="s">
        <v>12</v>
      </c>
      <c r="E11" s="1" t="s">
        <v>15</v>
      </c>
      <c r="F11" s="4">
        <v>5000</v>
      </c>
    </row>
    <row r="12" spans="1:9" ht="12.75" customHeight="1" outlineLevel="2" x14ac:dyDescent="0.2">
      <c r="A12" s="2">
        <v>45962</v>
      </c>
      <c r="B12" s="2">
        <v>46477</v>
      </c>
      <c r="C12" s="1" t="s">
        <v>11</v>
      </c>
      <c r="D12" s="1" t="s">
        <v>12</v>
      </c>
      <c r="E12" s="1" t="s">
        <v>15</v>
      </c>
      <c r="F12" s="4">
        <v>23654</v>
      </c>
    </row>
    <row r="13" spans="1:9" ht="12.75" customHeight="1" outlineLevel="2" x14ac:dyDescent="0.2">
      <c r="A13" s="2">
        <v>45962</v>
      </c>
      <c r="B13" s="2">
        <v>46477</v>
      </c>
      <c r="C13" s="1" t="s">
        <v>11</v>
      </c>
      <c r="D13" s="1" t="s">
        <v>12</v>
      </c>
      <c r="E13" s="1" t="s">
        <v>15</v>
      </c>
      <c r="F13" s="4">
        <v>23654</v>
      </c>
    </row>
    <row r="14" spans="1:9" ht="12.75" customHeight="1" outlineLevel="1" x14ac:dyDescent="0.2">
      <c r="A14" s="9"/>
      <c r="B14" s="9"/>
      <c r="C14" s="3"/>
      <c r="D14" s="3"/>
      <c r="E14" s="3" t="s">
        <v>26</v>
      </c>
      <c r="F14" s="10">
        <f>SUBTOTAL(9,F10:F13)</f>
        <v>101308</v>
      </c>
      <c r="G14" s="3"/>
      <c r="H14" s="3"/>
      <c r="I14" s="3"/>
    </row>
    <row r="15" spans="1:9" ht="12.75" customHeight="1" outlineLevel="2" x14ac:dyDescent="0.2">
      <c r="A15" s="2">
        <v>45778</v>
      </c>
      <c r="B15" s="2">
        <v>46873</v>
      </c>
      <c r="C15" s="1" t="s">
        <v>16</v>
      </c>
      <c r="D15" s="1" t="s">
        <v>17</v>
      </c>
      <c r="E15" s="1" t="s">
        <v>18</v>
      </c>
      <c r="F15" s="4">
        <v>6000</v>
      </c>
    </row>
    <row r="16" spans="1:9" ht="12.75" customHeight="1" outlineLevel="1" x14ac:dyDescent="0.2">
      <c r="A16" s="9"/>
      <c r="B16" s="9"/>
      <c r="C16" s="3"/>
      <c r="D16" s="3"/>
      <c r="E16" s="3" t="s">
        <v>27</v>
      </c>
      <c r="F16" s="10">
        <f>SUBTOTAL(9,F15:F15)</f>
        <v>6000</v>
      </c>
      <c r="G16" s="3"/>
      <c r="H16" s="3"/>
      <c r="I16" s="3"/>
    </row>
    <row r="17" spans="1:9" ht="12.75" customHeight="1" outlineLevel="2" x14ac:dyDescent="0.2">
      <c r="A17" s="2">
        <v>45778</v>
      </c>
      <c r="B17" s="2">
        <v>46873</v>
      </c>
      <c r="C17" s="1" t="s">
        <v>16</v>
      </c>
      <c r="D17" s="1" t="s">
        <v>17</v>
      </c>
      <c r="E17" s="1" t="s">
        <v>19</v>
      </c>
      <c r="F17" s="4">
        <v>8778</v>
      </c>
    </row>
    <row r="18" spans="1:9" ht="12.75" customHeight="1" outlineLevel="1" x14ac:dyDescent="0.2">
      <c r="A18" s="9"/>
      <c r="B18" s="9"/>
      <c r="C18" s="3"/>
      <c r="D18" s="3"/>
      <c r="E18" s="3" t="s">
        <v>28</v>
      </c>
      <c r="F18" s="10">
        <f>SUBTOTAL(9,F17:F17)</f>
        <v>8778</v>
      </c>
      <c r="G18" s="3"/>
      <c r="H18" s="3"/>
      <c r="I18" s="3"/>
    </row>
    <row r="19" spans="1:9" ht="12.75" customHeight="1" outlineLevel="2" x14ac:dyDescent="0.2">
      <c r="A19" s="2">
        <v>45962</v>
      </c>
      <c r="B19" s="2">
        <v>47787</v>
      </c>
      <c r="C19" s="1" t="s">
        <v>14</v>
      </c>
      <c r="D19" s="1" t="s">
        <v>12</v>
      </c>
      <c r="E19" s="1" t="s">
        <v>20</v>
      </c>
      <c r="F19" s="4">
        <v>50000</v>
      </c>
    </row>
    <row r="20" spans="1:9" ht="12.75" customHeight="1" outlineLevel="2" x14ac:dyDescent="0.2">
      <c r="A20" s="2">
        <v>46692</v>
      </c>
      <c r="B20" s="2">
        <v>52170</v>
      </c>
      <c r="C20" s="1" t="s">
        <v>14</v>
      </c>
      <c r="D20" s="1" t="s">
        <v>12</v>
      </c>
      <c r="E20" s="1" t="s">
        <v>20</v>
      </c>
      <c r="F20" s="4">
        <v>10000</v>
      </c>
    </row>
    <row r="21" spans="1:9" ht="12.75" customHeight="1" outlineLevel="2" x14ac:dyDescent="0.2">
      <c r="A21" s="2">
        <v>46327</v>
      </c>
      <c r="B21" s="2">
        <v>55457</v>
      </c>
      <c r="C21" s="1" t="s">
        <v>14</v>
      </c>
      <c r="D21" s="1" t="s">
        <v>12</v>
      </c>
      <c r="E21" s="1" t="s">
        <v>20</v>
      </c>
      <c r="F21" s="4">
        <v>60000</v>
      </c>
    </row>
    <row r="22" spans="1:9" ht="12.75" customHeight="1" outlineLevel="2" x14ac:dyDescent="0.2">
      <c r="A22" s="2">
        <v>47058</v>
      </c>
      <c r="B22" s="2">
        <v>52535</v>
      </c>
      <c r="C22" s="1" t="s">
        <v>14</v>
      </c>
      <c r="D22" s="1" t="s">
        <v>12</v>
      </c>
      <c r="E22" s="1" t="s">
        <v>20</v>
      </c>
      <c r="F22" s="4">
        <v>5000</v>
      </c>
    </row>
    <row r="23" spans="1:9" ht="12.75" customHeight="1" outlineLevel="2" x14ac:dyDescent="0.2">
      <c r="A23" s="2">
        <v>46478</v>
      </c>
      <c r="B23" s="2">
        <v>59475</v>
      </c>
      <c r="C23" s="1" t="s">
        <v>14</v>
      </c>
      <c r="D23" s="1" t="s">
        <v>12</v>
      </c>
      <c r="E23" s="1" t="s">
        <v>20</v>
      </c>
      <c r="F23" s="4">
        <v>20000</v>
      </c>
    </row>
    <row r="24" spans="1:9" ht="12.75" customHeight="1" outlineLevel="2" x14ac:dyDescent="0.2">
      <c r="A24" s="2">
        <v>46478</v>
      </c>
      <c r="B24" s="2">
        <v>53996</v>
      </c>
      <c r="C24" s="1" t="s">
        <v>14</v>
      </c>
      <c r="D24" s="1" t="s">
        <v>12</v>
      </c>
      <c r="E24" s="1" t="s">
        <v>20</v>
      </c>
      <c r="F24" s="4">
        <v>60000</v>
      </c>
    </row>
    <row r="25" spans="1:9" ht="12.75" customHeight="1" outlineLevel="1" x14ac:dyDescent="0.2">
      <c r="A25" s="9"/>
      <c r="B25" s="9"/>
      <c r="C25" s="3"/>
      <c r="D25" s="3"/>
      <c r="E25" s="3" t="s">
        <v>29</v>
      </c>
      <c r="F25" s="10">
        <f>SUBTOTAL(9,F19:F24)</f>
        <v>205000</v>
      </c>
      <c r="G25" s="3"/>
      <c r="H25" s="3"/>
      <c r="I25" s="3"/>
    </row>
    <row r="26" spans="1:9" ht="12.75" customHeight="1" outlineLevel="2" x14ac:dyDescent="0.2">
      <c r="A26" s="2">
        <v>46539</v>
      </c>
      <c r="B26" s="2">
        <v>49460</v>
      </c>
      <c r="C26" s="1" t="s">
        <v>14</v>
      </c>
      <c r="D26" s="1" t="s">
        <v>21</v>
      </c>
      <c r="E26" s="1" t="s">
        <v>22</v>
      </c>
      <c r="F26" s="4">
        <v>26952</v>
      </c>
    </row>
    <row r="27" spans="1:9" ht="12.75" customHeight="1" outlineLevel="2" x14ac:dyDescent="0.2">
      <c r="A27" s="2">
        <v>46174</v>
      </c>
      <c r="B27" s="2">
        <v>46538</v>
      </c>
      <c r="C27" s="1" t="s">
        <v>11</v>
      </c>
      <c r="D27" s="1" t="s">
        <v>21</v>
      </c>
      <c r="E27" s="1" t="s">
        <v>22</v>
      </c>
      <c r="F27" s="4">
        <v>26952</v>
      </c>
    </row>
    <row r="28" spans="1:9" ht="12.75" customHeight="1" outlineLevel="1" x14ac:dyDescent="0.2">
      <c r="A28" s="9"/>
      <c r="B28" s="9"/>
      <c r="C28" s="3"/>
      <c r="D28" s="3"/>
      <c r="E28" s="3" t="s">
        <v>30</v>
      </c>
      <c r="F28" s="10">
        <f>SUBTOTAL(9,F26:F27)</f>
        <v>53904</v>
      </c>
      <c r="G28" s="3"/>
      <c r="H28" s="3"/>
      <c r="I28" s="3"/>
    </row>
    <row r="29" spans="1:9" ht="12.75" customHeight="1" outlineLevel="2" x14ac:dyDescent="0.2">
      <c r="A29" s="2">
        <v>46113</v>
      </c>
      <c r="B29" s="2">
        <v>47208</v>
      </c>
      <c r="C29" s="1" t="s">
        <v>14</v>
      </c>
      <c r="D29" s="1" t="s">
        <v>12</v>
      </c>
      <c r="E29" s="1" t="s">
        <v>23</v>
      </c>
      <c r="F29" s="4">
        <v>7000</v>
      </c>
    </row>
    <row r="30" spans="1:9" ht="12.75" customHeight="1" outlineLevel="1" x14ac:dyDescent="0.2">
      <c r="A30" s="9"/>
      <c r="B30" s="9"/>
      <c r="C30" s="3"/>
      <c r="D30" s="3"/>
      <c r="E30" s="3" t="s">
        <v>31</v>
      </c>
      <c r="F30" s="10">
        <f>SUBTOTAL(9,F29:F29)</f>
        <v>7000</v>
      </c>
      <c r="G30" s="3"/>
      <c r="H30" s="3"/>
      <c r="I30" s="3"/>
    </row>
    <row r="31" spans="1:9" ht="12.75" customHeight="1" outlineLevel="1" x14ac:dyDescent="0.2">
      <c r="A31" s="3"/>
      <c r="B31" s="3"/>
      <c r="C31" s="3"/>
      <c r="D31" s="3"/>
      <c r="E31" s="3" t="s">
        <v>32</v>
      </c>
      <c r="F31" s="10">
        <f>SUBTOTAL(9,F5:F30)</f>
        <v>439298</v>
      </c>
      <c r="G31" s="3"/>
      <c r="H31" s="3"/>
      <c r="I31" s="3"/>
    </row>
    <row r="32" spans="1:9" ht="12.75" customHeight="1" x14ac:dyDescent="0.2">
      <c r="A32" s="3"/>
      <c r="B32" s="3"/>
      <c r="C32" s="3"/>
      <c r="D32" s="3"/>
      <c r="E32" s="3"/>
      <c r="F32" s="3"/>
      <c r="G32" s="3"/>
      <c r="H32" s="3"/>
      <c r="I32" s="3"/>
    </row>
    <row r="33" spans="1:9" ht="12.75" customHeight="1" x14ac:dyDescent="0.2">
      <c r="A33" s="3"/>
      <c r="B33" s="3"/>
      <c r="C33" s="3"/>
      <c r="D33" s="3"/>
      <c r="E33" s="3"/>
      <c r="F33" s="3"/>
      <c r="G33" s="3"/>
      <c r="H33" s="3"/>
      <c r="I33" s="3"/>
    </row>
    <row r="34" spans="1:9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</row>
    <row r="35" spans="1:9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</row>
    <row r="36" spans="1:9" ht="12.75" customHeight="1" x14ac:dyDescent="0.2">
      <c r="A36" s="3"/>
      <c r="B36" s="3"/>
      <c r="C36" s="3"/>
      <c r="D36" s="3"/>
      <c r="E36" s="3"/>
      <c r="F36" s="3"/>
      <c r="G36" s="3"/>
      <c r="H36" s="3"/>
      <c r="I36" s="3"/>
    </row>
    <row r="37" spans="1:9" ht="12.75" customHeight="1" x14ac:dyDescent="0.2">
      <c r="A37" s="3"/>
      <c r="B37" s="3"/>
      <c r="C37" s="3"/>
      <c r="D37" s="3"/>
      <c r="E37" s="3"/>
      <c r="F37" s="3"/>
      <c r="G37" s="3"/>
      <c r="H37" s="3"/>
      <c r="I37" s="3"/>
    </row>
    <row r="38" spans="1:9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</row>
    <row r="39" spans="1:9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</row>
    <row r="40" spans="1:9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</row>
    <row r="41" spans="1:9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</row>
    <row r="42" spans="1:9" ht="12.75" customHeight="1" x14ac:dyDescent="0.2">
      <c r="A42" s="3"/>
      <c r="B42" s="3"/>
      <c r="C42" s="3"/>
      <c r="D42" s="3"/>
      <c r="E42" s="3"/>
      <c r="F42" s="3"/>
      <c r="G42" s="3"/>
      <c r="H42" s="3"/>
      <c r="I42" s="3"/>
    </row>
    <row r="43" spans="1:9" ht="12.75" customHeight="1" x14ac:dyDescent="0.2">
      <c r="A43" s="3"/>
      <c r="B43" s="3"/>
      <c r="C43" s="3"/>
      <c r="D43" s="3"/>
      <c r="E43" s="3"/>
      <c r="F43" s="3"/>
      <c r="G43" s="3"/>
      <c r="H43" s="3"/>
      <c r="I43" s="3"/>
    </row>
    <row r="44" spans="1:9" ht="12.75" customHeight="1" x14ac:dyDescent="0.2">
      <c r="A44" s="3"/>
      <c r="B44" s="3"/>
      <c r="C44" s="3"/>
      <c r="D44" s="3"/>
      <c r="E44" s="3"/>
      <c r="F44" s="3"/>
      <c r="G44" s="3"/>
      <c r="H44" s="3"/>
      <c r="I44" s="3"/>
    </row>
    <row r="45" spans="1:9" ht="12.75" customHeight="1" x14ac:dyDescent="0.2">
      <c r="A45" s="3"/>
      <c r="B45" s="3"/>
      <c r="C45" s="3"/>
      <c r="D45" s="3"/>
      <c r="E45" s="3"/>
      <c r="F45" s="3"/>
      <c r="G45" s="3"/>
      <c r="H45" s="3"/>
      <c r="I45" s="3"/>
    </row>
    <row r="46" spans="1:9" ht="12.75" customHeight="1" x14ac:dyDescent="0.2">
      <c r="A46" s="3"/>
      <c r="B46" s="3"/>
      <c r="C46" s="3"/>
      <c r="D46" s="3"/>
      <c r="E46" s="3"/>
      <c r="F46" s="3"/>
      <c r="G46" s="3"/>
      <c r="H46" s="3"/>
      <c r="I46" s="3"/>
    </row>
    <row r="47" spans="1:9" ht="12.75" customHeight="1" x14ac:dyDescent="0.2">
      <c r="A47" s="3"/>
      <c r="B47" s="3"/>
      <c r="C47" s="3"/>
      <c r="D47" s="3"/>
      <c r="E47" s="3"/>
      <c r="F47" s="3"/>
      <c r="G47" s="3"/>
      <c r="H47" s="3"/>
      <c r="I47" s="3"/>
    </row>
    <row r="48" spans="1:9" ht="12.75" customHeight="1" x14ac:dyDescent="0.2">
      <c r="A48" s="3"/>
      <c r="B48" s="3"/>
      <c r="C48" s="3"/>
      <c r="D48" s="3"/>
      <c r="E48" s="3"/>
      <c r="F48" s="3"/>
      <c r="G48" s="3"/>
      <c r="H48" s="3"/>
      <c r="I48" s="3"/>
    </row>
    <row r="49" spans="1:9" ht="12.75" customHeight="1" x14ac:dyDescent="0.2">
      <c r="A49" s="3"/>
      <c r="B49" s="3"/>
      <c r="C49" s="3"/>
      <c r="D49" s="3"/>
      <c r="E49" s="3"/>
      <c r="F49" s="3"/>
      <c r="G49" s="3"/>
      <c r="H49" s="3"/>
      <c r="I49" s="3"/>
    </row>
    <row r="50" spans="1:9" ht="12.75" customHeight="1" x14ac:dyDescent="0.2">
      <c r="A50" s="3"/>
      <c r="B50" s="3"/>
      <c r="C50" s="3"/>
      <c r="D50" s="3"/>
      <c r="E50" s="3"/>
      <c r="F50" s="3"/>
      <c r="G50" s="3"/>
      <c r="H50" s="3"/>
      <c r="I50" s="3"/>
    </row>
    <row r="51" spans="1:9" ht="12.75" customHeight="1" x14ac:dyDescent="0.2">
      <c r="A51" s="3"/>
      <c r="B51" s="3"/>
      <c r="C51" s="3"/>
      <c r="D51" s="3"/>
      <c r="E51" s="3"/>
      <c r="F51" s="3"/>
      <c r="G51" s="3"/>
      <c r="H51" s="3"/>
      <c r="I51" s="3"/>
    </row>
    <row r="52" spans="1:9" ht="12.75" customHeight="1" x14ac:dyDescent="0.2">
      <c r="A52" s="3"/>
      <c r="B52" s="3"/>
      <c r="C52" s="3"/>
      <c r="D52" s="3"/>
      <c r="E52" s="3"/>
      <c r="F52" s="3"/>
      <c r="G52" s="3"/>
      <c r="H52" s="3"/>
      <c r="I52" s="3"/>
    </row>
    <row r="53" spans="1:9" ht="12.75" customHeight="1" x14ac:dyDescent="0.2">
      <c r="A53" s="3"/>
      <c r="B53" s="3"/>
      <c r="C53" s="3"/>
      <c r="D53" s="3"/>
      <c r="E53" s="3"/>
      <c r="F53" s="3"/>
      <c r="G53" s="3"/>
      <c r="H53" s="3"/>
      <c r="I53" s="3"/>
    </row>
    <row r="54" spans="1:9" ht="12.75" customHeight="1" x14ac:dyDescent="0.2">
      <c r="A54" s="3"/>
      <c r="B54" s="3"/>
      <c r="C54" s="3"/>
      <c r="D54" s="3"/>
      <c r="E54" s="3"/>
      <c r="F54" s="3"/>
      <c r="G54" s="3"/>
      <c r="H54" s="3"/>
      <c r="I54" s="3"/>
    </row>
    <row r="55" spans="1:9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9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9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9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9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9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9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9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9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9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ht="12.75" customHeight="1" x14ac:dyDescent="0.2"/>
    <row r="101" spans="1:9" ht="12.75" customHeight="1" x14ac:dyDescent="0.2"/>
    <row r="102" spans="1:9" ht="12.75" customHeight="1" x14ac:dyDescent="0.2"/>
    <row r="103" spans="1:9" ht="12.75" customHeight="1" x14ac:dyDescent="0.2"/>
    <row r="104" spans="1:9" ht="12.75" customHeight="1" x14ac:dyDescent="0.2"/>
    <row r="105" spans="1:9" ht="12.75" customHeight="1" x14ac:dyDescent="0.2"/>
    <row r="106" spans="1:9" ht="12.75" customHeight="1" x14ac:dyDescent="0.2"/>
    <row r="107" spans="1:9" ht="12.75" customHeight="1" x14ac:dyDescent="0.2"/>
  </sheetData>
  <mergeCells count="1">
    <mergeCell ref="E2:F3"/>
  </mergeCells>
  <printOptions horizontalCentered="1" gridLines="1"/>
  <pageMargins left="0.5" right="0.5" top="0.5" bottom="0.5" header="0" footer="0"/>
  <pageSetup fitToHeight="0" orientation="portrait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2DD7F-48DF-46CA-A7C4-CB5F502E6D8C}">
  <dimension ref="A1:F21"/>
  <sheetViews>
    <sheetView workbookViewId="0"/>
  </sheetViews>
  <sheetFormatPr defaultRowHeight="12.5" x14ac:dyDescent="0.25"/>
  <cols>
    <col min="1" max="1" width="13.08984375" customWidth="1"/>
    <col min="2" max="2" width="12.36328125" customWidth="1"/>
    <col min="3" max="3" width="9.6328125" customWidth="1"/>
    <col min="4" max="5" width="16.36328125" customWidth="1"/>
    <col min="6" max="6" width="9.453125" customWidth="1"/>
  </cols>
  <sheetData>
    <row r="1" spans="1:6" ht="46" x14ac:dyDescent="0.25">
      <c r="A1" s="6" t="s">
        <v>6</v>
      </c>
      <c r="B1" s="6" t="s">
        <v>7</v>
      </c>
      <c r="C1" s="6" t="s">
        <v>8</v>
      </c>
      <c r="D1" s="6" t="s">
        <v>9</v>
      </c>
      <c r="E1" s="6" t="s">
        <v>10</v>
      </c>
      <c r="F1" s="6" t="s">
        <v>24</v>
      </c>
    </row>
    <row r="2" spans="1:6" x14ac:dyDescent="0.25">
      <c r="A2" s="2">
        <v>45962</v>
      </c>
      <c r="B2" s="2">
        <v>47208</v>
      </c>
      <c r="C2" s="1" t="s">
        <v>11</v>
      </c>
      <c r="D2" s="1" t="s">
        <v>12</v>
      </c>
      <c r="E2" s="1" t="s">
        <v>13</v>
      </c>
      <c r="F2" s="4">
        <v>5000</v>
      </c>
    </row>
    <row r="3" spans="1:6" x14ac:dyDescent="0.25">
      <c r="A3" s="2">
        <v>45962</v>
      </c>
      <c r="B3" s="2">
        <v>46843</v>
      </c>
      <c r="C3" s="1" t="s">
        <v>11</v>
      </c>
      <c r="D3" s="1" t="s">
        <v>12</v>
      </c>
      <c r="E3" s="1" t="s">
        <v>13</v>
      </c>
      <c r="F3" s="4">
        <v>5000</v>
      </c>
    </row>
    <row r="4" spans="1:6" x14ac:dyDescent="0.25">
      <c r="A4" s="2">
        <v>45962</v>
      </c>
      <c r="B4" s="2">
        <v>46477</v>
      </c>
      <c r="C4" s="1" t="s">
        <v>11</v>
      </c>
      <c r="D4" s="1" t="s">
        <v>12</v>
      </c>
      <c r="E4" s="1" t="s">
        <v>13</v>
      </c>
      <c r="F4" s="4">
        <v>23654</v>
      </c>
    </row>
    <row r="5" spans="1:6" x14ac:dyDescent="0.25">
      <c r="A5" s="2">
        <v>45962</v>
      </c>
      <c r="B5" s="2">
        <v>46477</v>
      </c>
      <c r="C5" s="1" t="s">
        <v>11</v>
      </c>
      <c r="D5" s="1" t="s">
        <v>12</v>
      </c>
      <c r="E5" s="1" t="s">
        <v>13</v>
      </c>
      <c r="F5" s="4">
        <v>23654</v>
      </c>
    </row>
    <row r="6" spans="1:6" x14ac:dyDescent="0.25">
      <c r="A6" s="2">
        <v>46327</v>
      </c>
      <c r="B6" s="2">
        <v>49248</v>
      </c>
      <c r="C6" s="1" t="s">
        <v>14</v>
      </c>
      <c r="D6" s="1" t="s">
        <v>12</v>
      </c>
      <c r="E6" s="1" t="s">
        <v>15</v>
      </c>
      <c r="F6" s="4">
        <v>49000</v>
      </c>
    </row>
    <row r="7" spans="1:6" x14ac:dyDescent="0.25">
      <c r="A7" s="2">
        <v>45962</v>
      </c>
      <c r="B7" s="2">
        <v>46843</v>
      </c>
      <c r="C7" s="1" t="s">
        <v>11</v>
      </c>
      <c r="D7" s="1" t="s">
        <v>12</v>
      </c>
      <c r="E7" s="1" t="s">
        <v>15</v>
      </c>
      <c r="F7" s="4">
        <v>5000</v>
      </c>
    </row>
    <row r="8" spans="1:6" x14ac:dyDescent="0.25">
      <c r="A8" s="2">
        <v>45962</v>
      </c>
      <c r="B8" s="2">
        <v>46477</v>
      </c>
      <c r="C8" s="1" t="s">
        <v>11</v>
      </c>
      <c r="D8" s="1" t="s">
        <v>12</v>
      </c>
      <c r="E8" s="1" t="s">
        <v>15</v>
      </c>
      <c r="F8" s="4">
        <v>23654</v>
      </c>
    </row>
    <row r="9" spans="1:6" x14ac:dyDescent="0.25">
      <c r="A9" s="2">
        <v>45962</v>
      </c>
      <c r="B9" s="2">
        <v>46477</v>
      </c>
      <c r="C9" s="1" t="s">
        <v>11</v>
      </c>
      <c r="D9" s="1" t="s">
        <v>12</v>
      </c>
      <c r="E9" s="1" t="s">
        <v>15</v>
      </c>
      <c r="F9" s="4">
        <v>23654</v>
      </c>
    </row>
    <row r="10" spans="1:6" x14ac:dyDescent="0.25">
      <c r="A10" s="2">
        <v>45778</v>
      </c>
      <c r="B10" s="2">
        <v>46873</v>
      </c>
      <c r="C10" s="1" t="s">
        <v>16</v>
      </c>
      <c r="D10" s="1" t="s">
        <v>17</v>
      </c>
      <c r="E10" s="1" t="s">
        <v>18</v>
      </c>
      <c r="F10" s="4">
        <v>6000</v>
      </c>
    </row>
    <row r="11" spans="1:6" x14ac:dyDescent="0.25">
      <c r="A11" s="2">
        <v>45778</v>
      </c>
      <c r="B11" s="2">
        <v>46873</v>
      </c>
      <c r="C11" s="1" t="s">
        <v>16</v>
      </c>
      <c r="D11" s="1" t="s">
        <v>17</v>
      </c>
      <c r="E11" s="1" t="s">
        <v>19</v>
      </c>
      <c r="F11" s="4">
        <v>8778</v>
      </c>
    </row>
    <row r="12" spans="1:6" x14ac:dyDescent="0.25">
      <c r="A12" s="2">
        <v>45962</v>
      </c>
      <c r="B12" s="2">
        <v>47787</v>
      </c>
      <c r="C12" s="1" t="s">
        <v>14</v>
      </c>
      <c r="D12" s="1" t="s">
        <v>12</v>
      </c>
      <c r="E12" s="1" t="s">
        <v>20</v>
      </c>
      <c r="F12" s="4">
        <v>50000</v>
      </c>
    </row>
    <row r="13" spans="1:6" x14ac:dyDescent="0.25">
      <c r="A13" s="2">
        <v>46692</v>
      </c>
      <c r="B13" s="2">
        <v>52170</v>
      </c>
      <c r="C13" s="1" t="s">
        <v>14</v>
      </c>
      <c r="D13" s="1" t="s">
        <v>12</v>
      </c>
      <c r="E13" s="1" t="s">
        <v>20</v>
      </c>
      <c r="F13" s="4">
        <v>10000</v>
      </c>
    </row>
    <row r="14" spans="1:6" x14ac:dyDescent="0.25">
      <c r="A14" s="2">
        <v>46327</v>
      </c>
      <c r="B14" s="2">
        <v>55457</v>
      </c>
      <c r="C14" s="1" t="s">
        <v>14</v>
      </c>
      <c r="D14" s="1" t="s">
        <v>12</v>
      </c>
      <c r="E14" s="1" t="s">
        <v>20</v>
      </c>
      <c r="F14" s="4">
        <v>60000</v>
      </c>
    </row>
    <row r="15" spans="1:6" x14ac:dyDescent="0.25">
      <c r="A15" s="2">
        <v>47058</v>
      </c>
      <c r="B15" s="2">
        <v>52535</v>
      </c>
      <c r="C15" s="1" t="s">
        <v>14</v>
      </c>
      <c r="D15" s="1" t="s">
        <v>12</v>
      </c>
      <c r="E15" s="1" t="s">
        <v>20</v>
      </c>
      <c r="F15" s="4">
        <v>5000</v>
      </c>
    </row>
    <row r="16" spans="1:6" x14ac:dyDescent="0.25">
      <c r="A16" s="2">
        <v>46478</v>
      </c>
      <c r="B16" s="2">
        <v>59475</v>
      </c>
      <c r="C16" s="1" t="s">
        <v>14</v>
      </c>
      <c r="D16" s="1" t="s">
        <v>12</v>
      </c>
      <c r="E16" s="1" t="s">
        <v>20</v>
      </c>
      <c r="F16" s="4">
        <v>20000</v>
      </c>
    </row>
    <row r="17" spans="1:6" x14ac:dyDescent="0.25">
      <c r="A17" s="2">
        <v>46478</v>
      </c>
      <c r="B17" s="2">
        <v>53996</v>
      </c>
      <c r="C17" s="1" t="s">
        <v>14</v>
      </c>
      <c r="D17" s="1" t="s">
        <v>12</v>
      </c>
      <c r="E17" s="1" t="s">
        <v>20</v>
      </c>
      <c r="F17" s="4">
        <v>60000</v>
      </c>
    </row>
    <row r="18" spans="1:6" x14ac:dyDescent="0.25">
      <c r="A18" s="2">
        <v>46539</v>
      </c>
      <c r="B18" s="2">
        <v>49460</v>
      </c>
      <c r="C18" s="1" t="s">
        <v>14</v>
      </c>
      <c r="D18" s="1" t="s">
        <v>21</v>
      </c>
      <c r="E18" s="1" t="s">
        <v>22</v>
      </c>
      <c r="F18" s="4">
        <v>26952</v>
      </c>
    </row>
    <row r="19" spans="1:6" x14ac:dyDescent="0.25">
      <c r="A19" s="2">
        <v>46174</v>
      </c>
      <c r="B19" s="2">
        <v>46538</v>
      </c>
      <c r="C19" s="1" t="s">
        <v>11</v>
      </c>
      <c r="D19" s="1" t="s">
        <v>21</v>
      </c>
      <c r="E19" s="1" t="s">
        <v>22</v>
      </c>
      <c r="F19" s="4">
        <v>26952</v>
      </c>
    </row>
    <row r="20" spans="1:6" x14ac:dyDescent="0.25">
      <c r="A20" s="2">
        <v>46113</v>
      </c>
      <c r="B20" s="2">
        <v>47208</v>
      </c>
      <c r="C20" s="1" t="s">
        <v>14</v>
      </c>
      <c r="D20" s="1" t="s">
        <v>12</v>
      </c>
      <c r="E20" s="1" t="s">
        <v>23</v>
      </c>
      <c r="F20" s="4">
        <v>7000</v>
      </c>
    </row>
    <row r="21" spans="1:6" x14ac:dyDescent="0.25">
      <c r="A21" s="3" t="s">
        <v>5</v>
      </c>
      <c r="B21" s="1"/>
      <c r="C21" s="1"/>
      <c r="D21" s="1"/>
      <c r="E21" s="1"/>
      <c r="F21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3" ma:contentTypeDescription="Create a new document." ma:contentTypeScope="" ma:versionID="e6e849046ffc7945578bff2e7ee9145e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44a80ca141d4872d8761241c5122d3c5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0" nillable="true" ma:displayName="Notes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Comment xmlns="aa41d6ec-930a-4391-8ec3-6632dcd40587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F371E2C-F827-45A0-B942-C4F90E851438}"/>
</file>

<file path=customXml/itemProps2.xml><?xml version="1.0" encoding="utf-8"?>
<ds:datastoreItem xmlns:ds="http://schemas.openxmlformats.org/officeDocument/2006/customXml" ds:itemID="{23C3B12A-3339-4E26-B9E3-953611155FA1}"/>
</file>

<file path=customXml/itemProps3.xml><?xml version="1.0" encoding="utf-8"?>
<ds:datastoreItem xmlns:ds="http://schemas.openxmlformats.org/officeDocument/2006/customXml" ds:itemID="{5B435ED8-DCD1-4FA3-BF66-E8AED1E924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Kelsi Webb</cp:lastModifiedBy>
  <dcterms:created xsi:type="dcterms:W3CDTF">2025-04-01T14:23:19Z</dcterms:created>
  <dcterms:modified xsi:type="dcterms:W3CDTF">2025-04-01T14:23:19Z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