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NGTL System/ISA Reports/2025/Future Contracts Report/"/>
    </mc:Choice>
  </mc:AlternateContent>
  <xr:revisionPtr revIDLastSave="0" documentId="8_{C8B6339E-FC81-46E9-B220-676F442DC276}" xr6:coauthVersionLast="47" xr6:coauthVersionMax="47" xr10:uidLastSave="{00000000-0000-0000-0000-000000000000}"/>
  <bookViews>
    <workbookView xWindow="28680" yWindow="-120" windowWidth="29040" windowHeight="15840" xr2:uid="{3805EC1E-59B4-4CFF-96B1-E8070DEF8C7F}"/>
  </bookViews>
  <sheets>
    <sheet name="Formatted" sheetId="1" r:id="rId1"/>
    <sheet name="Unformatted" sheetId="2" r:id="rId2"/>
  </sheets>
  <definedNames>
    <definedName name="_xlnm._FilterDatabase" localSheetId="0" hidden="1">Formatted!$A$4:$E$53</definedName>
    <definedName name="_xlnm._FilterDatabase" localSheetId="1" hidden="1">Unformatted!$A$1:$E$48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E45" i="1"/>
  <c r="E23" i="1"/>
  <c r="E56" i="1" s="1"/>
</calcChain>
</file>

<file path=xl/sharedStrings.xml><?xml version="1.0" encoding="utf-8"?>
<sst xmlns="http://schemas.openxmlformats.org/spreadsheetml/2006/main" count="205" uniqueCount="20">
  <si>
    <t>NGTL Future Contracts Report - Delivery</t>
  </si>
  <si>
    <t>As of Date:</t>
  </si>
  <si>
    <t>2025-Jul-02</t>
  </si>
  <si>
    <t>Contract Start Date</t>
  </si>
  <si>
    <t>Contract End Date</t>
  </si>
  <si>
    <t>Service Type</t>
  </si>
  <si>
    <t>Delivery Design Area</t>
  </si>
  <si>
    <t>Contract Demand (GJ/d)</t>
  </si>
  <si>
    <t>FT-D1</t>
  </si>
  <si>
    <t>NW ALBERTA &amp; NE B.C. AREA</t>
  </si>
  <si>
    <t>SE ALBERTA AREA</t>
  </si>
  <si>
    <t>FT-D1 Total</t>
  </si>
  <si>
    <t>FT-D2</t>
  </si>
  <si>
    <t>EDMONTON &amp; AREA</t>
  </si>
  <si>
    <t>NE ALBERTA AREA</t>
  </si>
  <si>
    <t>SW ALBERTA AREA</t>
  </si>
  <si>
    <t>FT-D2 Total</t>
  </si>
  <si>
    <t>FT-D3</t>
  </si>
  <si>
    <t>FT-D3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</si>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</sst>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65" formatCode="_(* #,##0_);_(* \(#,##0\);_(* &quot;-&quot;??_);_(@_)"/>
  </numFmts>
  <fonts count="5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164" fontId="0" fillId="0" borderId="0" xfId="0" applyNumberFormat="1"/>
    <xf numFmtId="0" fontId="3" fillId="0" borderId="0" xfId="0" applyFont="1"/>
    <xf numFmtId="165" fontId="0" fillId="0" borderId="0" xfId="1" applyNumberFormat="1" applyFont="1"/>
    <xf numFmtId="49" fontId="0" fillId="0" borderId="0" xfId="0" applyNumberFormat="1"/>
    <xf numFmtId="0" fontId="2" fillId="0" borderId="0" xfId="0" applyFont="1" applyAlignment="1">
      <alignment horizontal="right"/>
    </xf>
    <xf numFmtId="165" fontId="2" fillId="0" borderId="0" xfId="1" applyNumberFormat="1" applyFont="1"/>
    <xf numFmtId="49" fontId="3" fillId="0" borderId="0" xfId="0" applyNumberFormat="1" applyFont="1"/>
    <xf numFmtId="165" fontId="3" fillId="0" borderId="0" xfId="1" applyNumberFormat="1" applyFont="1"/>
    <xf numFmtId="0" fontId="4" fillId="0" borderId="0" xfId="0" applyFont="1"/>
  </cellXfs>
  <cellStyles count="2">
    <cellStyle name="Comma 2" xfId="1" xr:uid="{B8275EF9-942A-4177-ACBF-9B83A751D11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1DC97-C372-427E-9E93-48DB55BA964D}">
  <dimension ref="A1:E64"/>
  <sheetViews>
    <sheetView tabSelected="1" workbookViewId="0">
      <selection activeCell="A3" sqref="A3"/>
    </sheetView>
  </sheetViews>
  <sheetFormatPr defaultRowHeight="12.75" x14ac:dyDescent="0.2"/>
  <cols>
    <col min="1" max="1" width="18.42578125" bestFit="1" customWidth="1"/>
    <col min="2" max="2" width="17.5703125" bestFit="1" customWidth="1"/>
    <col min="3" max="3" width="12.85546875" bestFit="1" customWidth="1"/>
    <col min="4" max="4" width="28.7109375" bestFit="1" customWidth="1"/>
    <col min="5" max="5" width="23" bestFit="1" customWidth="1"/>
  </cols>
  <sheetData>
    <row r="1" spans="1:5" ht="20.25" x14ac:dyDescent="0.3">
      <c r="A1" s="1" t="s">
        <v>0</v>
      </c>
    </row>
    <row r="2" spans="1:5" x14ac:dyDescent="0.2">
      <c r="A2" s="2" t="s">
        <v>1</v>
      </c>
      <c r="B2" s="2" t="s">
        <v>2</v>
      </c>
    </row>
    <row r="4" spans="1:5" x14ac:dyDescent="0.2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</row>
    <row r="5" spans="1:5" x14ac:dyDescent="0.2">
      <c r="A5" s="4">
        <v>45901</v>
      </c>
      <c r="B5" s="4">
        <v>48822</v>
      </c>
      <c r="C5" t="s">
        <v>8</v>
      </c>
      <c r="D5" s="5" t="s">
        <v>9</v>
      </c>
      <c r="E5" s="6">
        <v>35000</v>
      </c>
    </row>
    <row r="6" spans="1:5" x14ac:dyDescent="0.2">
      <c r="A6" s="4">
        <v>45962</v>
      </c>
      <c r="B6" s="4">
        <v>48883</v>
      </c>
      <c r="C6" t="s">
        <v>8</v>
      </c>
      <c r="D6" t="s">
        <v>9</v>
      </c>
      <c r="E6" s="6">
        <v>35000</v>
      </c>
    </row>
    <row r="7" spans="1:5" x14ac:dyDescent="0.2">
      <c r="A7" s="4">
        <v>46113</v>
      </c>
      <c r="B7" s="4">
        <v>55609</v>
      </c>
      <c r="C7" t="s">
        <v>8</v>
      </c>
      <c r="D7" t="s">
        <v>10</v>
      </c>
      <c r="E7" s="6">
        <v>29221</v>
      </c>
    </row>
    <row r="8" spans="1:5" x14ac:dyDescent="0.2">
      <c r="A8" s="4">
        <v>46113</v>
      </c>
      <c r="B8" s="4">
        <v>55974</v>
      </c>
      <c r="C8" t="s">
        <v>8</v>
      </c>
      <c r="D8" t="s">
        <v>10</v>
      </c>
      <c r="E8" s="6">
        <v>60000</v>
      </c>
    </row>
    <row r="9" spans="1:5" x14ac:dyDescent="0.2">
      <c r="A9" s="4">
        <v>46113</v>
      </c>
      <c r="B9" s="4">
        <v>56553</v>
      </c>
      <c r="C9" t="s">
        <v>8</v>
      </c>
      <c r="D9" t="s">
        <v>10</v>
      </c>
      <c r="E9" s="6">
        <v>2779</v>
      </c>
    </row>
    <row r="10" spans="1:5" x14ac:dyDescent="0.2">
      <c r="A10" s="4">
        <v>46113</v>
      </c>
      <c r="B10" s="4">
        <v>57070</v>
      </c>
      <c r="C10" t="s">
        <v>8</v>
      </c>
      <c r="D10" t="s">
        <v>10</v>
      </c>
      <c r="E10" s="6">
        <v>35000</v>
      </c>
    </row>
    <row r="11" spans="1:5" x14ac:dyDescent="0.2">
      <c r="A11" s="4">
        <v>46113</v>
      </c>
      <c r="B11" s="4">
        <v>58165</v>
      </c>
      <c r="C11" t="s">
        <v>8</v>
      </c>
      <c r="D11" s="7" t="s">
        <v>10</v>
      </c>
      <c r="E11" s="6">
        <v>60000</v>
      </c>
    </row>
    <row r="12" spans="1:5" x14ac:dyDescent="0.2">
      <c r="A12" s="4">
        <v>46113</v>
      </c>
      <c r="B12" s="4">
        <v>60936</v>
      </c>
      <c r="C12" t="s">
        <v>8</v>
      </c>
      <c r="D12" t="s">
        <v>10</v>
      </c>
      <c r="E12" s="6">
        <v>50000</v>
      </c>
    </row>
    <row r="13" spans="1:5" x14ac:dyDescent="0.2">
      <c r="A13" s="4">
        <v>46478</v>
      </c>
      <c r="B13" s="4">
        <v>53996</v>
      </c>
      <c r="C13" t="s">
        <v>8</v>
      </c>
      <c r="D13" s="7" t="s">
        <v>10</v>
      </c>
      <c r="E13" s="6">
        <v>4011</v>
      </c>
    </row>
    <row r="14" spans="1:5" x14ac:dyDescent="0.2">
      <c r="A14" s="4">
        <v>46478</v>
      </c>
      <c r="B14" s="4">
        <v>54148</v>
      </c>
      <c r="C14" t="s">
        <v>8</v>
      </c>
      <c r="D14" t="s">
        <v>10</v>
      </c>
      <c r="E14" s="6">
        <v>20300</v>
      </c>
    </row>
    <row r="15" spans="1:5" x14ac:dyDescent="0.2">
      <c r="A15" s="4">
        <v>46478</v>
      </c>
      <c r="B15" s="4">
        <v>54362</v>
      </c>
      <c r="C15" t="s">
        <v>8</v>
      </c>
      <c r="D15" t="s">
        <v>10</v>
      </c>
      <c r="E15" s="6">
        <v>10551</v>
      </c>
    </row>
    <row r="16" spans="1:5" x14ac:dyDescent="0.2">
      <c r="A16" s="4">
        <v>46478</v>
      </c>
      <c r="B16" s="4">
        <v>54513</v>
      </c>
      <c r="C16" t="s">
        <v>8</v>
      </c>
      <c r="D16" t="s">
        <v>10</v>
      </c>
      <c r="E16" s="6">
        <v>25000</v>
      </c>
    </row>
    <row r="17" spans="1:5" x14ac:dyDescent="0.2">
      <c r="A17" s="4">
        <v>46478</v>
      </c>
      <c r="B17" s="4">
        <v>55457</v>
      </c>
      <c r="C17" t="s">
        <v>8</v>
      </c>
      <c r="D17" t="s">
        <v>10</v>
      </c>
      <c r="E17" s="6">
        <v>2787</v>
      </c>
    </row>
    <row r="18" spans="1:5" x14ac:dyDescent="0.2">
      <c r="A18" s="4">
        <v>46478</v>
      </c>
      <c r="B18" s="4">
        <v>55974</v>
      </c>
      <c r="C18" t="s">
        <v>8</v>
      </c>
      <c r="D18" t="s">
        <v>10</v>
      </c>
      <c r="E18" s="6">
        <v>25000</v>
      </c>
    </row>
    <row r="19" spans="1:5" x14ac:dyDescent="0.2">
      <c r="A19" s="4">
        <v>46478</v>
      </c>
      <c r="B19" s="4">
        <v>56339</v>
      </c>
      <c r="C19" t="s">
        <v>8</v>
      </c>
      <c r="D19" t="s">
        <v>10</v>
      </c>
      <c r="E19" s="6">
        <v>10551</v>
      </c>
    </row>
    <row r="20" spans="1:5" x14ac:dyDescent="0.2">
      <c r="A20" s="4">
        <v>46478</v>
      </c>
      <c r="B20" s="4">
        <v>57800</v>
      </c>
      <c r="C20" t="s">
        <v>8</v>
      </c>
      <c r="D20" t="s">
        <v>10</v>
      </c>
      <c r="E20" s="6">
        <v>20300</v>
      </c>
    </row>
    <row r="21" spans="1:5" x14ac:dyDescent="0.2">
      <c r="A21" s="4">
        <v>46478</v>
      </c>
      <c r="B21" s="4">
        <v>59261</v>
      </c>
      <c r="C21" t="s">
        <v>8</v>
      </c>
      <c r="D21" t="s">
        <v>10</v>
      </c>
      <c r="E21" s="6">
        <v>21500</v>
      </c>
    </row>
    <row r="22" spans="1:5" x14ac:dyDescent="0.2">
      <c r="A22" s="4">
        <v>46478</v>
      </c>
      <c r="B22" s="4">
        <v>59475</v>
      </c>
      <c r="C22" t="s">
        <v>8</v>
      </c>
      <c r="D22" t="s">
        <v>10</v>
      </c>
      <c r="E22" s="6">
        <v>20000</v>
      </c>
    </row>
    <row r="23" spans="1:5" x14ac:dyDescent="0.2">
      <c r="A23" s="4"/>
      <c r="B23" s="4"/>
      <c r="D23" s="8" t="s">
        <v>11</v>
      </c>
      <c r="E23" s="9">
        <f>SUM(E5:E22)</f>
        <v>467000</v>
      </c>
    </row>
    <row r="24" spans="1:5" x14ac:dyDescent="0.2">
      <c r="A24" s="4">
        <v>45383</v>
      </c>
      <c r="B24" s="4">
        <v>50860</v>
      </c>
      <c r="C24" t="s">
        <v>12</v>
      </c>
      <c r="D24" s="10" t="s">
        <v>13</v>
      </c>
      <c r="E24" s="11">
        <v>75000</v>
      </c>
    </row>
    <row r="25" spans="1:5" x14ac:dyDescent="0.2">
      <c r="A25" s="4">
        <v>46113</v>
      </c>
      <c r="B25" s="4">
        <v>51591</v>
      </c>
      <c r="C25" t="s">
        <v>12</v>
      </c>
      <c r="D25" t="s">
        <v>14</v>
      </c>
      <c r="E25" s="6">
        <v>35000</v>
      </c>
    </row>
    <row r="26" spans="1:5" x14ac:dyDescent="0.2">
      <c r="A26" s="4">
        <v>46113</v>
      </c>
      <c r="B26" s="4">
        <v>51591</v>
      </c>
      <c r="C26" t="s">
        <v>12</v>
      </c>
      <c r="D26" t="s">
        <v>9</v>
      </c>
      <c r="E26" s="6">
        <v>25000</v>
      </c>
    </row>
    <row r="27" spans="1:5" x14ac:dyDescent="0.2">
      <c r="A27" s="4">
        <v>46113</v>
      </c>
      <c r="B27" s="4">
        <v>51652</v>
      </c>
      <c r="C27" t="s">
        <v>12</v>
      </c>
      <c r="D27" s="10" t="s">
        <v>13</v>
      </c>
      <c r="E27" s="6">
        <v>5000</v>
      </c>
    </row>
    <row r="28" spans="1:5" x14ac:dyDescent="0.2">
      <c r="A28" s="4">
        <v>46692</v>
      </c>
      <c r="B28" s="4">
        <v>52170</v>
      </c>
      <c r="C28" t="s">
        <v>12</v>
      </c>
      <c r="D28" s="10" t="s">
        <v>13</v>
      </c>
      <c r="E28" s="6">
        <v>50800</v>
      </c>
    </row>
    <row r="29" spans="1:5" x14ac:dyDescent="0.2">
      <c r="A29" s="4">
        <v>46692</v>
      </c>
      <c r="B29" s="4">
        <v>52170</v>
      </c>
      <c r="C29" t="s">
        <v>12</v>
      </c>
      <c r="D29" t="s">
        <v>14</v>
      </c>
      <c r="E29" s="6">
        <v>200000</v>
      </c>
    </row>
    <row r="30" spans="1:5" x14ac:dyDescent="0.2">
      <c r="A30" s="4">
        <v>46692</v>
      </c>
      <c r="B30" s="4">
        <v>52170</v>
      </c>
      <c r="C30" t="s">
        <v>12</v>
      </c>
      <c r="D30" t="s">
        <v>9</v>
      </c>
      <c r="E30" s="6">
        <v>28000</v>
      </c>
    </row>
    <row r="31" spans="1:5" x14ac:dyDescent="0.2">
      <c r="A31" s="4">
        <v>46692</v>
      </c>
      <c r="B31" s="4">
        <v>52170</v>
      </c>
      <c r="C31" t="s">
        <v>12</v>
      </c>
      <c r="D31" s="7" t="s">
        <v>10</v>
      </c>
      <c r="E31" s="6">
        <v>2400</v>
      </c>
    </row>
    <row r="32" spans="1:5" x14ac:dyDescent="0.2">
      <c r="A32" s="4">
        <v>46692</v>
      </c>
      <c r="B32" s="4">
        <v>52170</v>
      </c>
      <c r="C32" t="s">
        <v>12</v>
      </c>
      <c r="D32" s="7" t="s">
        <v>15</v>
      </c>
      <c r="E32" s="6">
        <v>3100</v>
      </c>
    </row>
    <row r="33" spans="1:5" x14ac:dyDescent="0.2">
      <c r="A33" s="4">
        <v>46692</v>
      </c>
      <c r="B33" s="4">
        <v>52200</v>
      </c>
      <c r="C33" t="s">
        <v>12</v>
      </c>
      <c r="D33" s="10" t="s">
        <v>13</v>
      </c>
      <c r="E33" s="6">
        <v>90000</v>
      </c>
    </row>
    <row r="34" spans="1:5" x14ac:dyDescent="0.2">
      <c r="A34" s="4">
        <v>46813</v>
      </c>
      <c r="B34" s="4">
        <v>52290</v>
      </c>
      <c r="C34" t="s">
        <v>12</v>
      </c>
      <c r="D34" s="7" t="s">
        <v>14</v>
      </c>
      <c r="E34" s="6">
        <v>9000</v>
      </c>
    </row>
    <row r="35" spans="1:5" x14ac:dyDescent="0.2">
      <c r="A35" s="4">
        <v>46844</v>
      </c>
      <c r="B35" s="4">
        <v>52321</v>
      </c>
      <c r="C35" t="s">
        <v>12</v>
      </c>
      <c r="D35" s="10" t="s">
        <v>13</v>
      </c>
      <c r="E35" s="6">
        <v>21300</v>
      </c>
    </row>
    <row r="36" spans="1:5" x14ac:dyDescent="0.2">
      <c r="A36" s="4">
        <v>46844</v>
      </c>
      <c r="B36" s="4">
        <v>52321</v>
      </c>
      <c r="C36" t="s">
        <v>12</v>
      </c>
      <c r="D36" t="s">
        <v>14</v>
      </c>
      <c r="E36" s="6">
        <v>32000</v>
      </c>
    </row>
    <row r="37" spans="1:5" x14ac:dyDescent="0.2">
      <c r="A37" s="4">
        <v>47058</v>
      </c>
      <c r="B37" s="4">
        <v>52535</v>
      </c>
      <c r="C37" t="s">
        <v>12</v>
      </c>
      <c r="D37" s="10" t="s">
        <v>13</v>
      </c>
      <c r="E37" s="6">
        <v>18200</v>
      </c>
    </row>
    <row r="38" spans="1:5" x14ac:dyDescent="0.2">
      <c r="A38" s="4">
        <v>47058</v>
      </c>
      <c r="B38" s="4">
        <v>52535</v>
      </c>
      <c r="C38" t="s">
        <v>12</v>
      </c>
      <c r="D38" s="7" t="s">
        <v>14</v>
      </c>
      <c r="E38" s="6">
        <v>48000</v>
      </c>
    </row>
    <row r="39" spans="1:5" x14ac:dyDescent="0.2">
      <c r="A39" s="4">
        <v>47058</v>
      </c>
      <c r="B39" s="4">
        <v>52535</v>
      </c>
      <c r="C39" t="s">
        <v>12</v>
      </c>
      <c r="D39" s="7" t="s">
        <v>15</v>
      </c>
      <c r="E39" s="6">
        <v>6600</v>
      </c>
    </row>
    <row r="40" spans="1:5" x14ac:dyDescent="0.2">
      <c r="A40" s="4">
        <v>47239</v>
      </c>
      <c r="B40" s="4">
        <v>52717</v>
      </c>
      <c r="C40" t="s">
        <v>12</v>
      </c>
      <c r="D40" s="7" t="s">
        <v>14</v>
      </c>
      <c r="E40" s="6">
        <v>32507</v>
      </c>
    </row>
    <row r="41" spans="1:5" x14ac:dyDescent="0.2">
      <c r="A41" s="4">
        <v>47300</v>
      </c>
      <c r="B41" s="4">
        <v>52778</v>
      </c>
      <c r="C41" t="s">
        <v>12</v>
      </c>
      <c r="D41" s="10" t="s">
        <v>13</v>
      </c>
      <c r="E41" s="6">
        <v>90000</v>
      </c>
    </row>
    <row r="42" spans="1:5" x14ac:dyDescent="0.2">
      <c r="A42" s="4">
        <v>47392</v>
      </c>
      <c r="B42" s="4">
        <v>52870</v>
      </c>
      <c r="C42" t="s">
        <v>12</v>
      </c>
      <c r="D42" s="7" t="s">
        <v>14</v>
      </c>
      <c r="E42" s="6">
        <v>20034</v>
      </c>
    </row>
    <row r="43" spans="1:5" x14ac:dyDescent="0.2">
      <c r="A43" s="4">
        <v>47423</v>
      </c>
      <c r="B43" s="4">
        <v>52901</v>
      </c>
      <c r="C43" t="s">
        <v>12</v>
      </c>
      <c r="D43" t="s">
        <v>14</v>
      </c>
      <c r="E43" s="6">
        <v>23083</v>
      </c>
    </row>
    <row r="44" spans="1:5" x14ac:dyDescent="0.2">
      <c r="A44" s="4">
        <v>47788</v>
      </c>
      <c r="B44" s="4">
        <v>53266</v>
      </c>
      <c r="C44" t="s">
        <v>12</v>
      </c>
      <c r="D44" t="s">
        <v>14</v>
      </c>
      <c r="E44" s="6">
        <v>8304</v>
      </c>
    </row>
    <row r="45" spans="1:5" x14ac:dyDescent="0.2">
      <c r="A45" s="4"/>
      <c r="B45" s="4"/>
      <c r="D45" s="8" t="s">
        <v>16</v>
      </c>
      <c r="E45" s="9">
        <f>SUM(E24:E44)</f>
        <v>823328</v>
      </c>
    </row>
    <row r="46" spans="1:5" x14ac:dyDescent="0.2">
      <c r="A46" s="4">
        <v>46113</v>
      </c>
      <c r="B46" s="4">
        <v>51805</v>
      </c>
      <c r="C46" t="s">
        <v>17</v>
      </c>
      <c r="D46" s="10" t="s">
        <v>13</v>
      </c>
      <c r="E46" s="6">
        <v>2950</v>
      </c>
    </row>
    <row r="47" spans="1:5" x14ac:dyDescent="0.2">
      <c r="A47" s="4">
        <v>46113</v>
      </c>
      <c r="B47" s="4">
        <v>51805</v>
      </c>
      <c r="C47" t="s">
        <v>17</v>
      </c>
      <c r="D47" t="s">
        <v>14</v>
      </c>
      <c r="E47" s="6">
        <v>233</v>
      </c>
    </row>
    <row r="48" spans="1:5" x14ac:dyDescent="0.2">
      <c r="A48" s="4">
        <v>46692</v>
      </c>
      <c r="B48" s="4">
        <v>52170</v>
      </c>
      <c r="C48" t="s">
        <v>17</v>
      </c>
      <c r="D48" s="10" t="s">
        <v>13</v>
      </c>
      <c r="E48" s="6">
        <v>69094</v>
      </c>
    </row>
    <row r="49" spans="1:5" x14ac:dyDescent="0.2">
      <c r="A49" s="4">
        <v>46692</v>
      </c>
      <c r="B49" s="4">
        <v>52170</v>
      </c>
      <c r="C49" t="s">
        <v>17</v>
      </c>
      <c r="D49" s="7" t="s">
        <v>14</v>
      </c>
      <c r="E49" s="6">
        <v>6861</v>
      </c>
    </row>
    <row r="50" spans="1:5" x14ac:dyDescent="0.2">
      <c r="A50" s="4">
        <v>46692</v>
      </c>
      <c r="B50" s="4">
        <v>52170</v>
      </c>
      <c r="C50" t="s">
        <v>17</v>
      </c>
      <c r="D50" s="7" t="s">
        <v>9</v>
      </c>
      <c r="E50" s="6">
        <v>125</v>
      </c>
    </row>
    <row r="51" spans="1:5" x14ac:dyDescent="0.2">
      <c r="A51" s="4">
        <v>46692</v>
      </c>
      <c r="B51" s="4">
        <v>52170</v>
      </c>
      <c r="C51" t="s">
        <v>17</v>
      </c>
      <c r="D51" s="7" t="s">
        <v>10</v>
      </c>
      <c r="E51" s="6">
        <v>6066</v>
      </c>
    </row>
    <row r="52" spans="1:5" x14ac:dyDescent="0.2">
      <c r="A52" s="4">
        <v>46692</v>
      </c>
      <c r="B52" s="4">
        <v>52170</v>
      </c>
      <c r="C52" t="s">
        <v>17</v>
      </c>
      <c r="D52" t="s">
        <v>15</v>
      </c>
      <c r="E52" s="6">
        <v>157699</v>
      </c>
    </row>
    <row r="53" spans="1:5" x14ac:dyDescent="0.2">
      <c r="A53" s="4">
        <v>46844</v>
      </c>
      <c r="B53" s="4">
        <v>52535</v>
      </c>
      <c r="C53" t="s">
        <v>17</v>
      </c>
      <c r="D53" s="10" t="s">
        <v>13</v>
      </c>
      <c r="E53" s="6">
        <v>44700</v>
      </c>
    </row>
    <row r="54" spans="1:5" x14ac:dyDescent="0.2">
      <c r="A54" s="4"/>
      <c r="B54" s="4"/>
      <c r="D54" s="8" t="s">
        <v>18</v>
      </c>
      <c r="E54" s="9">
        <f>SUM(E46:E53)</f>
        <v>287728</v>
      </c>
    </row>
    <row r="55" spans="1:5" x14ac:dyDescent="0.2">
      <c r="A55" s="4"/>
      <c r="B55" s="4"/>
      <c r="D55" s="8"/>
      <c r="E55" s="6"/>
    </row>
    <row r="56" spans="1:5" x14ac:dyDescent="0.2">
      <c r="A56" s="4"/>
      <c r="B56" s="4"/>
      <c r="D56" s="8" t="s">
        <v>19</v>
      </c>
      <c r="E56" s="9">
        <f>E23+E45+E54</f>
        <v>1578056</v>
      </c>
    </row>
    <row r="57" spans="1:5" x14ac:dyDescent="0.2">
      <c r="A57" s="4"/>
      <c r="B57" s="4"/>
      <c r="D57" s="7"/>
      <c r="E57" s="6"/>
    </row>
    <row r="58" spans="1:5" x14ac:dyDescent="0.2">
      <c r="D58" s="8"/>
      <c r="E58" s="9"/>
    </row>
    <row r="59" spans="1:5" x14ac:dyDescent="0.2">
      <c r="D59" s="8"/>
      <c r="E59" s="6"/>
    </row>
    <row r="60" spans="1:5" x14ac:dyDescent="0.2">
      <c r="D60" s="8"/>
      <c r="E60" s="9"/>
    </row>
    <row r="63" spans="1:5" x14ac:dyDescent="0.2">
      <c r="A63" s="12"/>
    </row>
    <row r="64" spans="1:5" x14ac:dyDescent="0.2">
      <c r="A64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900F7-5E81-4381-A0FC-A0E0CDEDA002}">
  <dimension ref="A1:E50"/>
  <sheetViews>
    <sheetView workbookViewId="0"/>
  </sheetViews>
  <sheetFormatPr defaultRowHeight="12.75" x14ac:dyDescent="0.2"/>
  <cols>
    <col min="1" max="1" width="18.42578125" bestFit="1" customWidth="1"/>
    <col min="2" max="2" width="17.5703125" bestFit="1" customWidth="1"/>
    <col min="3" max="3" width="12.85546875" bestFit="1" customWidth="1"/>
    <col min="4" max="4" width="28.7109375" bestFit="1" customWidth="1"/>
    <col min="5" max="5" width="23" bestFit="1" customWidth="1"/>
  </cols>
  <sheetData>
    <row r="1" spans="1:5" x14ac:dyDescent="0.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</row>
    <row r="2" spans="1:5" x14ac:dyDescent="0.2">
      <c r="A2" s="4">
        <v>45383</v>
      </c>
      <c r="B2" s="4">
        <v>50860</v>
      </c>
      <c r="C2" t="s">
        <v>12</v>
      </c>
      <c r="D2" s="10" t="s">
        <v>13</v>
      </c>
      <c r="E2" s="11">
        <v>75000</v>
      </c>
    </row>
    <row r="3" spans="1:5" x14ac:dyDescent="0.2">
      <c r="A3" s="4">
        <v>45901</v>
      </c>
      <c r="B3" s="4">
        <v>48822</v>
      </c>
      <c r="C3" t="s">
        <v>8</v>
      </c>
      <c r="D3" s="5" t="s">
        <v>9</v>
      </c>
      <c r="E3" s="6">
        <v>35000</v>
      </c>
    </row>
    <row r="4" spans="1:5" x14ac:dyDescent="0.2">
      <c r="A4" s="4">
        <v>45962</v>
      </c>
      <c r="B4" s="4">
        <v>48883</v>
      </c>
      <c r="C4" t="s">
        <v>8</v>
      </c>
      <c r="D4" t="s">
        <v>9</v>
      </c>
      <c r="E4" s="6">
        <v>35000</v>
      </c>
    </row>
    <row r="5" spans="1:5" x14ac:dyDescent="0.2">
      <c r="A5" s="4">
        <v>46113</v>
      </c>
      <c r="B5" s="4">
        <v>51591</v>
      </c>
      <c r="C5" t="s">
        <v>12</v>
      </c>
      <c r="D5" t="s">
        <v>14</v>
      </c>
      <c r="E5" s="6">
        <v>35000</v>
      </c>
    </row>
    <row r="6" spans="1:5" x14ac:dyDescent="0.2">
      <c r="A6" s="4">
        <v>46113</v>
      </c>
      <c r="B6" s="4">
        <v>51591</v>
      </c>
      <c r="C6" t="s">
        <v>12</v>
      </c>
      <c r="D6" t="s">
        <v>9</v>
      </c>
      <c r="E6" s="6">
        <v>25000</v>
      </c>
    </row>
    <row r="7" spans="1:5" x14ac:dyDescent="0.2">
      <c r="A7" s="4">
        <v>46113</v>
      </c>
      <c r="B7" s="4">
        <v>51652</v>
      </c>
      <c r="C7" t="s">
        <v>12</v>
      </c>
      <c r="D7" s="10" t="s">
        <v>13</v>
      </c>
      <c r="E7" s="6">
        <v>5000</v>
      </c>
    </row>
    <row r="8" spans="1:5" x14ac:dyDescent="0.2">
      <c r="A8" s="4">
        <v>46113</v>
      </c>
      <c r="B8" s="4">
        <v>51805</v>
      </c>
      <c r="C8" t="s">
        <v>17</v>
      </c>
      <c r="D8" s="10" t="s">
        <v>13</v>
      </c>
      <c r="E8" s="6">
        <v>2950</v>
      </c>
    </row>
    <row r="9" spans="1:5" x14ac:dyDescent="0.2">
      <c r="A9" s="4">
        <v>46113</v>
      </c>
      <c r="B9" s="4">
        <v>51805</v>
      </c>
      <c r="C9" t="s">
        <v>17</v>
      </c>
      <c r="D9" t="s">
        <v>14</v>
      </c>
      <c r="E9" s="6">
        <v>233</v>
      </c>
    </row>
    <row r="10" spans="1:5" x14ac:dyDescent="0.2">
      <c r="A10" s="4">
        <v>46113</v>
      </c>
      <c r="B10" s="4">
        <v>55609</v>
      </c>
      <c r="C10" t="s">
        <v>8</v>
      </c>
      <c r="D10" t="s">
        <v>10</v>
      </c>
      <c r="E10" s="6">
        <v>29221</v>
      </c>
    </row>
    <row r="11" spans="1:5" x14ac:dyDescent="0.2">
      <c r="A11" s="4">
        <v>46113</v>
      </c>
      <c r="B11" s="4">
        <v>55974</v>
      </c>
      <c r="C11" t="s">
        <v>8</v>
      </c>
      <c r="D11" t="s">
        <v>10</v>
      </c>
      <c r="E11" s="6">
        <v>60000</v>
      </c>
    </row>
    <row r="12" spans="1:5" x14ac:dyDescent="0.2">
      <c r="A12" s="4">
        <v>46113</v>
      </c>
      <c r="B12" s="4">
        <v>56553</v>
      </c>
      <c r="C12" t="s">
        <v>8</v>
      </c>
      <c r="D12" t="s">
        <v>10</v>
      </c>
      <c r="E12" s="6">
        <v>2779</v>
      </c>
    </row>
    <row r="13" spans="1:5" x14ac:dyDescent="0.2">
      <c r="A13" s="4">
        <v>46113</v>
      </c>
      <c r="B13" s="4">
        <v>57070</v>
      </c>
      <c r="C13" t="s">
        <v>8</v>
      </c>
      <c r="D13" t="s">
        <v>10</v>
      </c>
      <c r="E13" s="6">
        <v>35000</v>
      </c>
    </row>
    <row r="14" spans="1:5" x14ac:dyDescent="0.2">
      <c r="A14" s="4">
        <v>46113</v>
      </c>
      <c r="B14" s="4">
        <v>58165</v>
      </c>
      <c r="C14" t="s">
        <v>8</v>
      </c>
      <c r="D14" s="7" t="s">
        <v>10</v>
      </c>
      <c r="E14" s="6">
        <v>60000</v>
      </c>
    </row>
    <row r="15" spans="1:5" x14ac:dyDescent="0.2">
      <c r="A15" s="4">
        <v>46113</v>
      </c>
      <c r="B15" s="4">
        <v>60936</v>
      </c>
      <c r="C15" t="s">
        <v>8</v>
      </c>
      <c r="D15" t="s">
        <v>10</v>
      </c>
      <c r="E15" s="6">
        <v>50000</v>
      </c>
    </row>
    <row r="16" spans="1:5" x14ac:dyDescent="0.2">
      <c r="A16" s="4">
        <v>46478</v>
      </c>
      <c r="B16" s="4">
        <v>53996</v>
      </c>
      <c r="C16" t="s">
        <v>8</v>
      </c>
      <c r="D16" s="7" t="s">
        <v>10</v>
      </c>
      <c r="E16" s="6">
        <v>4011</v>
      </c>
    </row>
    <row r="17" spans="1:5" x14ac:dyDescent="0.2">
      <c r="A17" s="4">
        <v>46478</v>
      </c>
      <c r="B17" s="4">
        <v>54148</v>
      </c>
      <c r="C17" t="s">
        <v>8</v>
      </c>
      <c r="D17" t="s">
        <v>10</v>
      </c>
      <c r="E17" s="6">
        <v>20300</v>
      </c>
    </row>
    <row r="18" spans="1:5" x14ac:dyDescent="0.2">
      <c r="A18" s="4">
        <v>46478</v>
      </c>
      <c r="B18" s="4">
        <v>54362</v>
      </c>
      <c r="C18" t="s">
        <v>8</v>
      </c>
      <c r="D18" t="s">
        <v>10</v>
      </c>
      <c r="E18" s="6">
        <v>10551</v>
      </c>
    </row>
    <row r="19" spans="1:5" x14ac:dyDescent="0.2">
      <c r="A19" s="4">
        <v>46478</v>
      </c>
      <c r="B19" s="4">
        <v>54513</v>
      </c>
      <c r="C19" t="s">
        <v>8</v>
      </c>
      <c r="D19" t="s">
        <v>10</v>
      </c>
      <c r="E19" s="6">
        <v>25000</v>
      </c>
    </row>
    <row r="20" spans="1:5" x14ac:dyDescent="0.2">
      <c r="A20" s="4">
        <v>46478</v>
      </c>
      <c r="B20" s="4">
        <v>55457</v>
      </c>
      <c r="C20" t="s">
        <v>8</v>
      </c>
      <c r="D20" t="s">
        <v>10</v>
      </c>
      <c r="E20" s="6">
        <v>2787</v>
      </c>
    </row>
    <row r="21" spans="1:5" x14ac:dyDescent="0.2">
      <c r="A21" s="4">
        <v>46478</v>
      </c>
      <c r="B21" s="4">
        <v>55974</v>
      </c>
      <c r="C21" t="s">
        <v>8</v>
      </c>
      <c r="D21" t="s">
        <v>10</v>
      </c>
      <c r="E21" s="6">
        <v>25000</v>
      </c>
    </row>
    <row r="22" spans="1:5" x14ac:dyDescent="0.2">
      <c r="A22" s="4">
        <v>46478</v>
      </c>
      <c r="B22" s="4">
        <v>56339</v>
      </c>
      <c r="C22" t="s">
        <v>8</v>
      </c>
      <c r="D22" t="s">
        <v>10</v>
      </c>
      <c r="E22" s="6">
        <v>10551</v>
      </c>
    </row>
    <row r="23" spans="1:5" x14ac:dyDescent="0.2">
      <c r="A23" s="4">
        <v>46478</v>
      </c>
      <c r="B23" s="4">
        <v>57800</v>
      </c>
      <c r="C23" t="s">
        <v>8</v>
      </c>
      <c r="D23" t="s">
        <v>10</v>
      </c>
      <c r="E23" s="6">
        <v>20300</v>
      </c>
    </row>
    <row r="24" spans="1:5" x14ac:dyDescent="0.2">
      <c r="A24" s="4">
        <v>46478</v>
      </c>
      <c r="B24" s="4">
        <v>59261</v>
      </c>
      <c r="C24" t="s">
        <v>8</v>
      </c>
      <c r="D24" t="s">
        <v>10</v>
      </c>
      <c r="E24" s="6">
        <v>21500</v>
      </c>
    </row>
    <row r="25" spans="1:5" x14ac:dyDescent="0.2">
      <c r="A25" s="4">
        <v>46478</v>
      </c>
      <c r="B25" s="4">
        <v>59475</v>
      </c>
      <c r="C25" t="s">
        <v>8</v>
      </c>
      <c r="D25" t="s">
        <v>10</v>
      </c>
      <c r="E25" s="6">
        <v>20000</v>
      </c>
    </row>
    <row r="26" spans="1:5" x14ac:dyDescent="0.2">
      <c r="A26" s="4">
        <v>46692</v>
      </c>
      <c r="B26" s="4">
        <v>52170</v>
      </c>
      <c r="C26" t="s">
        <v>12</v>
      </c>
      <c r="D26" s="10" t="s">
        <v>13</v>
      </c>
      <c r="E26" s="6">
        <v>50800</v>
      </c>
    </row>
    <row r="27" spans="1:5" x14ac:dyDescent="0.2">
      <c r="A27" s="4">
        <v>46692</v>
      </c>
      <c r="B27" s="4">
        <v>52170</v>
      </c>
      <c r="C27" t="s">
        <v>12</v>
      </c>
      <c r="D27" t="s">
        <v>14</v>
      </c>
      <c r="E27" s="6">
        <v>200000</v>
      </c>
    </row>
    <row r="28" spans="1:5" x14ac:dyDescent="0.2">
      <c r="A28" s="4">
        <v>46692</v>
      </c>
      <c r="B28" s="4">
        <v>52170</v>
      </c>
      <c r="C28" t="s">
        <v>12</v>
      </c>
      <c r="D28" t="s">
        <v>9</v>
      </c>
      <c r="E28" s="6">
        <v>28000</v>
      </c>
    </row>
    <row r="29" spans="1:5" x14ac:dyDescent="0.2">
      <c r="A29" s="4">
        <v>46692</v>
      </c>
      <c r="B29" s="4">
        <v>52170</v>
      </c>
      <c r="C29" t="s">
        <v>12</v>
      </c>
      <c r="D29" s="7" t="s">
        <v>10</v>
      </c>
      <c r="E29" s="6">
        <v>2400</v>
      </c>
    </row>
    <row r="30" spans="1:5" x14ac:dyDescent="0.2">
      <c r="A30" s="4">
        <v>46692</v>
      </c>
      <c r="B30" s="4">
        <v>52170</v>
      </c>
      <c r="C30" t="s">
        <v>12</v>
      </c>
      <c r="D30" s="7" t="s">
        <v>15</v>
      </c>
      <c r="E30" s="6">
        <v>3100</v>
      </c>
    </row>
    <row r="31" spans="1:5" x14ac:dyDescent="0.2">
      <c r="A31" s="4">
        <v>46692</v>
      </c>
      <c r="B31" s="4">
        <v>52170</v>
      </c>
      <c r="C31" t="s">
        <v>17</v>
      </c>
      <c r="D31" s="10" t="s">
        <v>13</v>
      </c>
      <c r="E31" s="6">
        <v>69094</v>
      </c>
    </row>
    <row r="32" spans="1:5" x14ac:dyDescent="0.2">
      <c r="A32" s="4">
        <v>46692</v>
      </c>
      <c r="B32" s="4">
        <v>52170</v>
      </c>
      <c r="C32" t="s">
        <v>17</v>
      </c>
      <c r="D32" s="7" t="s">
        <v>14</v>
      </c>
      <c r="E32" s="6">
        <v>6861</v>
      </c>
    </row>
    <row r="33" spans="1:5" x14ac:dyDescent="0.2">
      <c r="A33" s="4">
        <v>46692</v>
      </c>
      <c r="B33" s="4">
        <v>52170</v>
      </c>
      <c r="C33" t="s">
        <v>17</v>
      </c>
      <c r="D33" s="7" t="s">
        <v>9</v>
      </c>
      <c r="E33" s="6">
        <v>125</v>
      </c>
    </row>
    <row r="34" spans="1:5" x14ac:dyDescent="0.2">
      <c r="A34" s="4">
        <v>46692</v>
      </c>
      <c r="B34" s="4">
        <v>52170</v>
      </c>
      <c r="C34" t="s">
        <v>17</v>
      </c>
      <c r="D34" s="7" t="s">
        <v>10</v>
      </c>
      <c r="E34" s="6">
        <v>6066</v>
      </c>
    </row>
    <row r="35" spans="1:5" x14ac:dyDescent="0.2">
      <c r="A35" s="4">
        <v>46692</v>
      </c>
      <c r="B35" s="4">
        <v>52170</v>
      </c>
      <c r="C35" t="s">
        <v>17</v>
      </c>
      <c r="D35" t="s">
        <v>15</v>
      </c>
      <c r="E35" s="6">
        <v>157699</v>
      </c>
    </row>
    <row r="36" spans="1:5" x14ac:dyDescent="0.2">
      <c r="A36" s="4">
        <v>46692</v>
      </c>
      <c r="B36" s="4">
        <v>52200</v>
      </c>
      <c r="C36" t="s">
        <v>12</v>
      </c>
      <c r="D36" s="10" t="s">
        <v>13</v>
      </c>
      <c r="E36" s="6">
        <v>90000</v>
      </c>
    </row>
    <row r="37" spans="1:5" x14ac:dyDescent="0.2">
      <c r="A37" s="4">
        <v>46813</v>
      </c>
      <c r="B37" s="4">
        <v>52290</v>
      </c>
      <c r="C37" t="s">
        <v>12</v>
      </c>
      <c r="D37" s="7" t="s">
        <v>14</v>
      </c>
      <c r="E37" s="6">
        <v>9000</v>
      </c>
    </row>
    <row r="38" spans="1:5" x14ac:dyDescent="0.2">
      <c r="A38" s="4">
        <v>46844</v>
      </c>
      <c r="B38" s="4">
        <v>52321</v>
      </c>
      <c r="C38" t="s">
        <v>12</v>
      </c>
      <c r="D38" s="10" t="s">
        <v>13</v>
      </c>
      <c r="E38" s="6">
        <v>21300</v>
      </c>
    </row>
    <row r="39" spans="1:5" x14ac:dyDescent="0.2">
      <c r="A39" s="4">
        <v>46844</v>
      </c>
      <c r="B39" s="4">
        <v>52321</v>
      </c>
      <c r="C39" t="s">
        <v>12</v>
      </c>
      <c r="D39" t="s">
        <v>14</v>
      </c>
      <c r="E39" s="6">
        <v>32000</v>
      </c>
    </row>
    <row r="40" spans="1:5" x14ac:dyDescent="0.2">
      <c r="A40" s="4">
        <v>46844</v>
      </c>
      <c r="B40" s="4">
        <v>52535</v>
      </c>
      <c r="C40" t="s">
        <v>17</v>
      </c>
      <c r="D40" s="10" t="s">
        <v>13</v>
      </c>
      <c r="E40" s="6">
        <v>44700</v>
      </c>
    </row>
    <row r="41" spans="1:5" x14ac:dyDescent="0.2">
      <c r="A41" s="4">
        <v>47058</v>
      </c>
      <c r="B41" s="4">
        <v>52535</v>
      </c>
      <c r="C41" t="s">
        <v>12</v>
      </c>
      <c r="D41" s="10" t="s">
        <v>13</v>
      </c>
      <c r="E41" s="6">
        <v>18200</v>
      </c>
    </row>
    <row r="42" spans="1:5" x14ac:dyDescent="0.2">
      <c r="A42" s="4">
        <v>47058</v>
      </c>
      <c r="B42" s="4">
        <v>52535</v>
      </c>
      <c r="C42" t="s">
        <v>12</v>
      </c>
      <c r="D42" s="7" t="s">
        <v>14</v>
      </c>
      <c r="E42" s="6">
        <v>48000</v>
      </c>
    </row>
    <row r="43" spans="1:5" x14ac:dyDescent="0.2">
      <c r="A43" s="4">
        <v>47058</v>
      </c>
      <c r="B43" s="4">
        <v>52535</v>
      </c>
      <c r="C43" t="s">
        <v>12</v>
      </c>
      <c r="D43" s="7" t="s">
        <v>15</v>
      </c>
      <c r="E43" s="6">
        <v>6600</v>
      </c>
    </row>
    <row r="44" spans="1:5" x14ac:dyDescent="0.2">
      <c r="A44" s="4">
        <v>47239</v>
      </c>
      <c r="B44" s="4">
        <v>52717</v>
      </c>
      <c r="C44" t="s">
        <v>12</v>
      </c>
      <c r="D44" s="7" t="s">
        <v>14</v>
      </c>
      <c r="E44" s="6">
        <v>32507</v>
      </c>
    </row>
    <row r="45" spans="1:5" x14ac:dyDescent="0.2">
      <c r="A45" s="4">
        <v>47300</v>
      </c>
      <c r="B45" s="4">
        <v>52778</v>
      </c>
      <c r="C45" t="s">
        <v>12</v>
      </c>
      <c r="D45" s="10" t="s">
        <v>13</v>
      </c>
      <c r="E45" s="6">
        <v>90000</v>
      </c>
    </row>
    <row r="46" spans="1:5" x14ac:dyDescent="0.2">
      <c r="A46" s="4">
        <v>47392</v>
      </c>
      <c r="B46" s="4">
        <v>52870</v>
      </c>
      <c r="C46" t="s">
        <v>12</v>
      </c>
      <c r="D46" s="7" t="s">
        <v>14</v>
      </c>
      <c r="E46" s="6">
        <v>20034</v>
      </c>
    </row>
    <row r="47" spans="1:5" x14ac:dyDescent="0.2">
      <c r="A47" s="4">
        <v>47423</v>
      </c>
      <c r="B47" s="4">
        <v>52901</v>
      </c>
      <c r="C47" t="s">
        <v>12</v>
      </c>
      <c r="D47" t="s">
        <v>14</v>
      </c>
      <c r="E47" s="6">
        <v>23083</v>
      </c>
    </row>
    <row r="48" spans="1:5" x14ac:dyDescent="0.2">
      <c r="A48" s="4">
        <v>47788</v>
      </c>
      <c r="B48" s="4">
        <v>53266</v>
      </c>
      <c r="C48" t="s">
        <v>12</v>
      </c>
      <c r="D48" t="s">
        <v>14</v>
      </c>
      <c r="E48" s="6">
        <v>8304</v>
      </c>
    </row>
    <row r="49" spans="1:5" x14ac:dyDescent="0.2">
      <c r="A49" s="4"/>
      <c r="B49" s="4"/>
      <c r="E49" s="6"/>
    </row>
    <row r="50" spans="1:5" x14ac:dyDescent="0.2">
      <c r="A50" s="4"/>
      <c r="B50" s="4"/>
      <c r="E50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8F4DBE-53DE-40B7-A90F-15DF4B782C2F}"/>
</file>

<file path=customXml/itemProps2.xml><?xml version="1.0" encoding="utf-8"?>
<ds:datastoreItem xmlns:ds="http://schemas.openxmlformats.org/officeDocument/2006/customXml" ds:itemID="{0D8D5E74-5256-4E50-8EBF-20BC4FC61A08}"/>
</file>

<file path=customXml/itemProps3.xml><?xml version="1.0" encoding="utf-8"?>
<ds:datastoreItem xmlns:ds="http://schemas.openxmlformats.org/officeDocument/2006/customXml" ds:itemID="{773CB448-745F-4929-B859-C28CDC8E39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Formatted</vt:lpstr>
      <vt:lpstr>Unformatted</vt:lpstr>
    </vt:vector>
  </TitlesOfParts>
  <Company>TC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McEwen</dc:creator>
  <cp:lastModifiedBy>Mike McEwen</cp:lastModifiedBy>
  <dcterms:created xsi:type="dcterms:W3CDTF">2025-07-03T15:17:03Z</dcterms:created>
  <dcterms:modified xsi:type="dcterms:W3CDTF">2025-07-03T15:18:04Z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