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FBVOL1\Customer_Gas_Stat\2026\NrG, R&amp;D, Average Day\"/>
    </mc:Choice>
  </mc:AlternateContent>
  <xr:revisionPtr revIDLastSave="0" documentId="13_ncr:1_{91939981-D8D9-41E0-A8D4-A6FC25807455}" xr6:coauthVersionLast="47" xr6:coauthVersionMax="47" xr10:uidLastSave="{00000000-0000-0000-0000-000000000000}"/>
  <bookViews>
    <workbookView xWindow="-4600" yWindow="-21710" windowWidth="38620" windowHeight="21100" xr2:uid="{00000000-000D-0000-FFFF-FFFF00000000}"/>
  </bookViews>
  <sheets>
    <sheet name="Jan" sheetId="2" r:id="rId1"/>
    <sheet name="Feb" sheetId="3" state="hidden" r:id="rId2"/>
    <sheet name="Mar" sheetId="4" state="hidden" r:id="rId3"/>
    <sheet name="Apr" sheetId="5" state="hidden" r:id="rId4"/>
    <sheet name="May" sheetId="6" state="hidden" r:id="rId5"/>
    <sheet name="Jun" sheetId="1" state="hidden" r:id="rId6"/>
    <sheet name="Jul" sheetId="7" state="hidden" r:id="rId7"/>
    <sheet name="Aug" sheetId="8" state="hidden" r:id="rId8"/>
    <sheet name="Sep" sheetId="9" state="hidden" r:id="rId9"/>
    <sheet name="Oct" sheetId="10" state="hidden" r:id="rId10"/>
    <sheet name="Nov" sheetId="11" state="hidden" r:id="rId11"/>
    <sheet name="Dec" sheetId="12" state="hidden" r:id="rId12"/>
  </sheets>
  <definedNames>
    <definedName name="_xlnm.Print_Area" localSheetId="4">May!$A$1:$L$47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" i="6" l="1"/>
  <c r="D50" i="6"/>
  <c r="E50" i="6"/>
  <c r="F50" i="6"/>
  <c r="G50" i="6"/>
  <c r="H50" i="6"/>
  <c r="I50" i="6"/>
  <c r="J50" i="6"/>
  <c r="K50" i="6"/>
  <c r="L50" i="6"/>
  <c r="B50" i="6"/>
</calcChain>
</file>

<file path=xl/sharedStrings.xml><?xml version="1.0" encoding="utf-8"?>
<sst xmlns="http://schemas.openxmlformats.org/spreadsheetml/2006/main" count="312" uniqueCount="37">
  <si>
    <t>Gas Day</t>
  </si>
  <si>
    <t>Total</t>
  </si>
  <si>
    <t>NGTL System Summary of Receipts and Deliveries</t>
  </si>
  <si>
    <r>
      <t>All volumes are reported in metric (10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</si>
  <si>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Measured Receipts:</t>
  </si>
  <si>
    <t>Storage Receipts:</t>
  </si>
  <si>
    <t>Storage Deliveries:</t>
  </si>
  <si>
    <t xml:space="preserve">Usage: </t>
  </si>
  <si>
    <t>Gas measured at all NGTL receipt points (includes Storage and Border Receipts)</t>
  </si>
  <si>
    <t>Gas measured out of storage into the NGTL system</t>
  </si>
  <si>
    <t>Gas measured off the NGTL system and into storage</t>
  </si>
  <si>
    <t>Heating and Compressor Fuel, Compressor Starts and Pipeline Losses</t>
  </si>
  <si>
    <r>
      <t xml:space="preserve">Measured Receipts Volume </t>
    </r>
    <r>
      <rPr>
        <b/>
        <u/>
        <sz val="11"/>
        <color theme="1"/>
        <rFont val="Calibri"/>
        <family val="2"/>
        <scheme val="minor"/>
      </rPr>
      <t>(10</t>
    </r>
    <r>
      <rPr>
        <b/>
        <u/>
        <vertAlign val="superscript"/>
        <sz val="11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>M</t>
    </r>
    <r>
      <rPr>
        <b/>
        <u/>
        <vertAlign val="superscript"/>
        <sz val="11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>)</t>
    </r>
  </si>
  <si>
    <r>
      <t xml:space="preserve">Storage Receipts Volume </t>
    </r>
    <r>
      <rPr>
        <b/>
        <u/>
        <sz val="11"/>
        <color theme="1"/>
        <rFont val="Calibri"/>
        <family val="2"/>
        <scheme val="minor"/>
      </rPr>
      <t>(10</t>
    </r>
    <r>
      <rPr>
        <b/>
        <u/>
        <vertAlign val="superscript"/>
        <sz val="11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>M</t>
    </r>
    <r>
      <rPr>
        <b/>
        <u/>
        <vertAlign val="superscript"/>
        <sz val="11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>)</t>
    </r>
  </si>
  <si>
    <r>
      <t>Gordondale Receipts Volume</t>
    </r>
    <r>
      <rPr>
        <b/>
        <u/>
        <sz val="11"/>
        <color theme="1"/>
        <rFont val="Calibri"/>
        <family val="2"/>
        <scheme val="minor"/>
      </rPr>
      <t xml:space="preserve"> (10</t>
    </r>
    <r>
      <rPr>
        <b/>
        <u/>
        <vertAlign val="superscript"/>
        <sz val="11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>M</t>
    </r>
    <r>
      <rPr>
        <b/>
        <u/>
        <vertAlign val="superscript"/>
        <sz val="11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>)</t>
    </r>
  </si>
  <si>
    <r>
      <t xml:space="preserve">Groundbirch East Receipts Volume </t>
    </r>
    <r>
      <rPr>
        <b/>
        <u/>
        <sz val="11"/>
        <color theme="1"/>
        <rFont val="Calibri"/>
        <family val="2"/>
        <scheme val="minor"/>
      </rPr>
      <t>(10</t>
    </r>
    <r>
      <rPr>
        <b/>
        <u/>
        <vertAlign val="superscript"/>
        <sz val="11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>M</t>
    </r>
    <r>
      <rPr>
        <b/>
        <u/>
        <vertAlign val="superscript"/>
        <sz val="11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>)</t>
    </r>
  </si>
  <si>
    <r>
      <t>Intra Provincial Deliveries Volume</t>
    </r>
    <r>
      <rPr>
        <b/>
        <u/>
        <sz val="11"/>
        <color theme="1"/>
        <rFont val="Calibri"/>
        <family val="2"/>
        <scheme val="minor"/>
      </rPr>
      <t xml:space="preserve"> (10</t>
    </r>
    <r>
      <rPr>
        <b/>
        <u/>
        <vertAlign val="superscript"/>
        <sz val="11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>M</t>
    </r>
    <r>
      <rPr>
        <b/>
        <u/>
        <vertAlign val="superscript"/>
        <sz val="11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>)</t>
    </r>
  </si>
  <si>
    <r>
      <t xml:space="preserve">Border Deliveries Volume </t>
    </r>
    <r>
      <rPr>
        <b/>
        <u/>
        <sz val="11"/>
        <color theme="1"/>
        <rFont val="Calibri"/>
        <family val="2"/>
        <scheme val="minor"/>
      </rPr>
      <t>(10</t>
    </r>
    <r>
      <rPr>
        <b/>
        <u/>
        <vertAlign val="superscript"/>
        <sz val="11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>M</t>
    </r>
    <r>
      <rPr>
        <b/>
        <u/>
        <vertAlign val="superscript"/>
        <sz val="11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>)</t>
    </r>
  </si>
  <si>
    <r>
      <t xml:space="preserve">Empress Deliveries Volume </t>
    </r>
    <r>
      <rPr>
        <b/>
        <u/>
        <sz val="11"/>
        <color theme="1"/>
        <rFont val="Calibri"/>
        <family val="2"/>
        <scheme val="minor"/>
      </rPr>
      <t>(10</t>
    </r>
    <r>
      <rPr>
        <b/>
        <u/>
        <vertAlign val="superscript"/>
        <sz val="11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>M</t>
    </r>
    <r>
      <rPr>
        <b/>
        <u/>
        <vertAlign val="superscript"/>
        <sz val="11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>)</t>
    </r>
  </si>
  <si>
    <r>
      <t xml:space="preserve">ABC Deliveries Volume </t>
    </r>
    <r>
      <rPr>
        <b/>
        <u/>
        <sz val="11"/>
        <color theme="1"/>
        <rFont val="Calibri"/>
        <family val="2"/>
        <scheme val="minor"/>
      </rPr>
      <t>(10</t>
    </r>
    <r>
      <rPr>
        <b/>
        <u/>
        <vertAlign val="superscript"/>
        <sz val="11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>M</t>
    </r>
    <r>
      <rPr>
        <b/>
        <u/>
        <vertAlign val="superscript"/>
        <sz val="11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>)</t>
    </r>
  </si>
  <si>
    <r>
      <t xml:space="preserve">Gordondale Deliveries Volume </t>
    </r>
    <r>
      <rPr>
        <b/>
        <u/>
        <sz val="11"/>
        <color theme="1"/>
        <rFont val="Calibri"/>
        <family val="2"/>
        <scheme val="minor"/>
      </rPr>
      <t>(10</t>
    </r>
    <r>
      <rPr>
        <b/>
        <u/>
        <vertAlign val="superscript"/>
        <sz val="11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>M</t>
    </r>
    <r>
      <rPr>
        <b/>
        <u/>
        <vertAlign val="superscript"/>
        <sz val="11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>)</t>
    </r>
  </si>
  <si>
    <r>
      <t xml:space="preserve">Storage Deliveries Volume </t>
    </r>
    <r>
      <rPr>
        <b/>
        <u/>
        <sz val="11"/>
        <color theme="1"/>
        <rFont val="Calibri"/>
        <family val="2"/>
        <scheme val="minor"/>
      </rPr>
      <t>(10</t>
    </r>
    <r>
      <rPr>
        <b/>
        <u/>
        <vertAlign val="superscript"/>
        <sz val="11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>M</t>
    </r>
    <r>
      <rPr>
        <b/>
        <u/>
        <vertAlign val="superscript"/>
        <sz val="11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>)</t>
    </r>
  </si>
  <si>
    <t>Questions? Please contact NGTL_billing@tcenergy.com</t>
  </si>
  <si>
    <r>
      <t>Average Heating Value for Measured Receipts (MJ/m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</si>
  <si>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r>
      <t xml:space="preserve">McNeill Deliveries Volume </t>
    </r>
    <r>
      <rPr>
        <b/>
        <u/>
        <sz val="11"/>
        <color theme="1"/>
        <rFont val="Calibri"/>
        <family val="2"/>
        <scheme val="minor"/>
      </rPr>
      <t>(10</t>
    </r>
    <r>
      <rPr>
        <b/>
        <u/>
        <vertAlign val="superscript"/>
        <sz val="11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>M</t>
    </r>
    <r>
      <rPr>
        <b/>
        <u/>
        <vertAlign val="superscript"/>
        <sz val="11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>)</t>
    </r>
  </si>
  <si>
    <t>Usage for the month of December 2026 is:</t>
  </si>
  <si>
    <t>Usage for the month of January 2026 is:</t>
  </si>
  <si>
    <t>Usage for the month of February 2026 is:</t>
  </si>
  <si>
    <t>Usage for the month of March 2026 is:</t>
  </si>
  <si>
    <t>Usage for the month of April 2026 is:</t>
  </si>
  <si>
    <t>Usage for the month of May 2026 is:</t>
  </si>
  <si>
    <t>Usage for the month of June 2026 is:</t>
  </si>
  <si>
    <t>Usage for the month of July 2026 is:</t>
  </si>
  <si>
    <t>Usage for the month of August 2026 is:</t>
  </si>
  <si>
    <t>Usage for the month of September 2026 is:</t>
  </si>
  <si>
    <t>Usage for the month of November 2026 is:</t>
  </si>
  <si>
    <t>Usage for the month of October 2026 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</si>
</sst>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yyyy\-mmm\-dd"/>
    <numFmt numFmtId="166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6" fillId="0" borderId="10" xfId="0" applyFont="1" applyBorder="1"/>
    <xf numFmtId="164" fontId="16" fillId="0" borderId="10" xfId="0" applyNumberFormat="1" applyFont="1" applyBorder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right"/>
    </xf>
    <xf numFmtId="0" fontId="20" fillId="0" borderId="0" xfId="0" applyFont="1" applyAlignment="1">
      <alignment wrapText="1"/>
    </xf>
    <xf numFmtId="0" fontId="16" fillId="0" borderId="0" xfId="0" applyFont="1" applyAlignment="1">
      <alignment horizontal="right" wrapText="1"/>
    </xf>
    <xf numFmtId="0" fontId="16" fillId="0" borderId="0" xfId="0" applyFont="1"/>
    <xf numFmtId="165" fontId="0" fillId="0" borderId="0" xfId="0" applyNumberFormat="1"/>
    <xf numFmtId="164" fontId="16" fillId="0" borderId="0" xfId="0" applyNumberFormat="1" applyFont="1"/>
    <xf numFmtId="166" fontId="22" fillId="0" borderId="0" xfId="42" applyNumberFormat="1" applyFont="1"/>
    <xf numFmtId="43" fontId="0" fillId="0" borderId="0" xfId="0" applyNumberFormat="1"/>
    <xf numFmtId="166" fontId="0" fillId="0" borderId="0" xfId="42" applyNumberFormat="1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6" fillId="0" borderId="10" xfId="0" applyNumberFormat="1" applyFon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0C4AF-FED2-4D8E-B287-35E01960011B}">
  <sheetPr>
    <pageSetUpPr fitToPage="1"/>
  </sheetPr>
  <dimension ref="A1:L47"/>
  <sheetViews>
    <sheetView showGridLines="0" tabSelected="1" zoomScaleNormal="100" workbookViewId="0">
      <selection sqref="A1:L1"/>
    </sheetView>
  </sheetViews>
  <sheetFormatPr defaultRowHeight="14.5" x14ac:dyDescent="0.35"/>
  <cols>
    <col min="1" max="1" width="11.7265625" customWidth="1"/>
    <col min="2" max="3" width="12" customWidth="1"/>
    <col min="4" max="4" width="13.26953125" customWidth="1"/>
    <col min="5" max="5" width="12.453125" customWidth="1"/>
    <col min="6" max="12" width="12" customWidth="1"/>
  </cols>
  <sheetData>
    <row r="1" spans="1:12" ht="18.5" x14ac:dyDescent="0.45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6.5" x14ac:dyDescent="0.35">
      <c r="A2" s="17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1:12" x14ac:dyDescent="0.35">
      <c r="A4" t="s">
        <v>4</v>
      </c>
      <c r="C4" t="s">
        <v>8</v>
      </c>
    </row>
    <row r="5" spans="1:12" x14ac:dyDescent="0.35">
      <c r="A5" t="s">
        <v>5</v>
      </c>
      <c r="C5" t="s">
        <v>9</v>
      </c>
    </row>
    <row r="6" spans="1:12" x14ac:dyDescent="0.35">
      <c r="A6" t="s">
        <v>6</v>
      </c>
      <c r="C6" t="s">
        <v>10</v>
      </c>
    </row>
    <row r="7" spans="1:12" x14ac:dyDescent="0.35">
      <c r="A7" t="s">
        <v>7</v>
      </c>
      <c r="C7" t="s">
        <v>11</v>
      </c>
    </row>
    <row r="8" spans="1:12" ht="9.75" customHeight="1" x14ac:dyDescent="0.35"/>
    <row r="9" spans="1:12" x14ac:dyDescent="0.35">
      <c r="A9" s="5" t="s">
        <v>26</v>
      </c>
      <c r="E9" s="1">
        <v>235238.9</v>
      </c>
    </row>
    <row r="10" spans="1:12" ht="4.5" customHeight="1" x14ac:dyDescent="0.35">
      <c r="A10" s="5"/>
      <c r="E10" s="1"/>
    </row>
    <row r="11" spans="1:12" ht="16.5" x14ac:dyDescent="0.35">
      <c r="A11" s="5" t="s">
        <v>23</v>
      </c>
      <c r="E11" s="6">
        <v>40.81</v>
      </c>
    </row>
    <row r="12" spans="1:12" ht="9.75" customHeight="1" x14ac:dyDescent="0.35">
      <c r="D12" s="7"/>
    </row>
    <row r="13" spans="1:12" s="2" customFormat="1" ht="74.5" x14ac:dyDescent="0.35">
      <c r="A13" s="8" t="s">
        <v>0</v>
      </c>
      <c r="B13" s="9" t="s">
        <v>12</v>
      </c>
      <c r="C13" s="9" t="s">
        <v>13</v>
      </c>
      <c r="D13" s="9" t="s">
        <v>14</v>
      </c>
      <c r="E13" s="9" t="s">
        <v>15</v>
      </c>
      <c r="F13" s="9" t="s">
        <v>16</v>
      </c>
      <c r="G13" s="9" t="s">
        <v>17</v>
      </c>
      <c r="H13" s="9" t="s">
        <v>18</v>
      </c>
      <c r="I13" s="9" t="s">
        <v>19</v>
      </c>
      <c r="J13" s="9" t="s">
        <v>24</v>
      </c>
      <c r="K13" s="9" t="s">
        <v>20</v>
      </c>
      <c r="L13" s="9" t="s">
        <v>21</v>
      </c>
    </row>
    <row r="14" spans="1:12" x14ac:dyDescent="0.35">
      <c r="A14" s="11">
        <v>46023</v>
      </c>
      <c r="B14" s="1">
        <v>488019</v>
      </c>
      <c r="C14" s="1">
        <v>60001</v>
      </c>
      <c r="D14" s="1">
        <v>3940.2</v>
      </c>
      <c r="E14" s="1">
        <v>5236.8</v>
      </c>
      <c r="F14" s="1">
        <v>219019.8</v>
      </c>
      <c r="G14" s="1">
        <v>261686.1</v>
      </c>
      <c r="H14" s="1">
        <v>139644.79999999999</v>
      </c>
      <c r="I14" s="1">
        <v>86828.7</v>
      </c>
      <c r="J14" s="1">
        <v>24958.6</v>
      </c>
      <c r="K14" s="1">
        <v>0</v>
      </c>
      <c r="L14" s="1">
        <v>0</v>
      </c>
    </row>
    <row r="15" spans="1:12" x14ac:dyDescent="0.35">
      <c r="A15" s="11">
        <v>46024</v>
      </c>
      <c r="B15" s="1">
        <v>498492.2</v>
      </c>
      <c r="C15" s="1">
        <v>76100.2</v>
      </c>
      <c r="D15" s="1">
        <v>4534.1000000000004</v>
      </c>
      <c r="E15" s="1">
        <v>5234.3</v>
      </c>
      <c r="F15" s="1">
        <v>227122.8</v>
      </c>
      <c r="G15" s="1">
        <v>265892.7</v>
      </c>
      <c r="H15" s="1">
        <v>140641.29999999999</v>
      </c>
      <c r="I15" s="1">
        <v>86871.2</v>
      </c>
      <c r="J15" s="1">
        <v>25449.200000000001</v>
      </c>
      <c r="K15" s="1">
        <v>0</v>
      </c>
      <c r="L15" s="1">
        <v>246.3</v>
      </c>
    </row>
    <row r="16" spans="1:12" x14ac:dyDescent="0.35">
      <c r="A16" s="11">
        <v>46025</v>
      </c>
      <c r="B16" s="1">
        <v>494091.8</v>
      </c>
      <c r="C16" s="1">
        <v>79931</v>
      </c>
      <c r="D16" s="1">
        <v>3712.7</v>
      </c>
      <c r="E16" s="1">
        <v>5126.3</v>
      </c>
      <c r="F16" s="1">
        <v>222757.6</v>
      </c>
      <c r="G16" s="1">
        <v>254531.5</v>
      </c>
      <c r="H16" s="1">
        <v>133485.20000000001</v>
      </c>
      <c r="I16" s="1">
        <v>84206.1</v>
      </c>
      <c r="J16" s="1">
        <v>24466.799999999999</v>
      </c>
      <c r="K16" s="1">
        <v>0</v>
      </c>
      <c r="L16" s="1">
        <v>3.5</v>
      </c>
    </row>
    <row r="17" spans="1:12" x14ac:dyDescent="0.35">
      <c r="A17" s="11">
        <v>46026</v>
      </c>
      <c r="B17" s="1">
        <v>482696.6</v>
      </c>
      <c r="C17" s="1">
        <v>61551.4</v>
      </c>
      <c r="D17" s="1">
        <v>3936.4</v>
      </c>
      <c r="E17" s="1">
        <v>5168.3</v>
      </c>
      <c r="F17" s="1">
        <v>221927.9</v>
      </c>
      <c r="G17" s="1">
        <v>260920.4</v>
      </c>
      <c r="H17" s="1">
        <v>145504.20000000001</v>
      </c>
      <c r="I17" s="1">
        <v>81800.3</v>
      </c>
      <c r="J17" s="1">
        <v>24775.599999999999</v>
      </c>
      <c r="K17" s="1">
        <v>0</v>
      </c>
      <c r="L17" s="1">
        <v>1.1000000000000001</v>
      </c>
    </row>
    <row r="18" spans="1:12" x14ac:dyDescent="0.35">
      <c r="A18" s="11">
        <v>46027</v>
      </c>
      <c r="B18" s="1">
        <v>492169</v>
      </c>
      <c r="C18" s="1">
        <v>68072.2</v>
      </c>
      <c r="D18" s="1">
        <v>4956.6000000000004</v>
      </c>
      <c r="E18" s="1">
        <v>6850</v>
      </c>
      <c r="F18" s="1">
        <v>222824.3</v>
      </c>
      <c r="G18" s="1">
        <v>254071.5</v>
      </c>
      <c r="H18" s="1">
        <v>140210.5</v>
      </c>
      <c r="I18" s="1">
        <v>80970.2</v>
      </c>
      <c r="J18" s="1">
        <v>24673.200000000001</v>
      </c>
      <c r="K18" s="1">
        <v>0</v>
      </c>
      <c r="L18" s="1">
        <v>4.5</v>
      </c>
    </row>
    <row r="19" spans="1:12" x14ac:dyDescent="0.35">
      <c r="A19" s="11">
        <v>46028</v>
      </c>
      <c r="B19" s="1">
        <v>475756.6</v>
      </c>
      <c r="C19" s="1">
        <v>47871.4</v>
      </c>
      <c r="D19" s="1">
        <v>6242.8</v>
      </c>
      <c r="E19" s="1">
        <v>7574.7</v>
      </c>
      <c r="F19" s="1">
        <v>203701.9</v>
      </c>
      <c r="G19" s="1">
        <v>246973.7</v>
      </c>
      <c r="H19" s="1">
        <v>138627.79999999999</v>
      </c>
      <c r="I19" s="1">
        <v>77016</v>
      </c>
      <c r="J19" s="1">
        <v>21368.799999999999</v>
      </c>
      <c r="K19" s="1">
        <v>0</v>
      </c>
      <c r="L19" s="1">
        <v>0.9</v>
      </c>
    </row>
    <row r="20" spans="1:12" x14ac:dyDescent="0.35">
      <c r="A20" s="11">
        <v>46029</v>
      </c>
      <c r="B20" s="1">
        <v>469332.5</v>
      </c>
      <c r="C20" s="1">
        <v>42866.9</v>
      </c>
      <c r="D20" s="1">
        <v>5068.6000000000004</v>
      </c>
      <c r="E20" s="1">
        <v>7066.8</v>
      </c>
      <c r="F20" s="1">
        <v>208431.7</v>
      </c>
      <c r="G20" s="1">
        <v>259314.3</v>
      </c>
      <c r="H20" s="1">
        <v>139650.9</v>
      </c>
      <c r="I20" s="1">
        <v>87978.9</v>
      </c>
      <c r="J20" s="1">
        <v>21599.8</v>
      </c>
      <c r="K20" s="1">
        <v>0</v>
      </c>
      <c r="L20" s="1">
        <v>472.3</v>
      </c>
    </row>
    <row r="21" spans="1:12" x14ac:dyDescent="0.35">
      <c r="A21" s="11">
        <v>46030</v>
      </c>
      <c r="B21" s="1">
        <v>470896.2</v>
      </c>
      <c r="C21" s="1">
        <v>44539.7</v>
      </c>
      <c r="D21" s="1">
        <v>4781.2</v>
      </c>
      <c r="E21" s="1">
        <v>5266.5</v>
      </c>
      <c r="F21" s="1">
        <v>212682.9</v>
      </c>
      <c r="G21" s="1">
        <v>256937.9</v>
      </c>
      <c r="H21" s="1">
        <v>138791.5</v>
      </c>
      <c r="I21" s="1">
        <v>87016.1</v>
      </c>
      <c r="J21" s="1">
        <v>21206</v>
      </c>
      <c r="K21" s="1">
        <v>0</v>
      </c>
      <c r="L21" s="1">
        <v>568.1</v>
      </c>
    </row>
    <row r="22" spans="1:12" x14ac:dyDescent="0.35">
      <c r="A22" s="11">
        <v>46031</v>
      </c>
      <c r="B22" s="1">
        <v>471347.1</v>
      </c>
      <c r="C22" s="1">
        <v>38647.599999999999</v>
      </c>
      <c r="D22" s="1">
        <v>4808.7</v>
      </c>
      <c r="E22" s="1">
        <v>6398.6</v>
      </c>
      <c r="F22" s="1">
        <v>203956.6</v>
      </c>
      <c r="G22" s="1">
        <v>257015.3</v>
      </c>
      <c r="H22" s="1">
        <v>139153</v>
      </c>
      <c r="I22" s="1">
        <v>87005</v>
      </c>
      <c r="J22" s="1">
        <v>20740.8</v>
      </c>
      <c r="K22" s="1">
        <v>0</v>
      </c>
      <c r="L22" s="1">
        <v>152.9</v>
      </c>
    </row>
    <row r="23" spans="1:12" x14ac:dyDescent="0.35">
      <c r="A23" s="11">
        <v>46032</v>
      </c>
      <c r="B23" s="1">
        <v>466919.9</v>
      </c>
      <c r="C23" s="1">
        <v>31150.7</v>
      </c>
      <c r="D23" s="1">
        <v>4068.9</v>
      </c>
      <c r="E23" s="1">
        <v>4107</v>
      </c>
      <c r="F23" s="1">
        <v>188999</v>
      </c>
      <c r="G23" s="1">
        <v>257925.1</v>
      </c>
      <c r="H23" s="1">
        <v>138867.70000000001</v>
      </c>
      <c r="I23" s="1">
        <v>86516.4</v>
      </c>
      <c r="J23" s="1">
        <v>23356.3</v>
      </c>
      <c r="K23" s="1">
        <v>0</v>
      </c>
      <c r="L23" s="1">
        <v>504</v>
      </c>
    </row>
    <row r="24" spans="1:12" x14ac:dyDescent="0.35">
      <c r="A24" s="11">
        <v>46033</v>
      </c>
      <c r="B24" s="1">
        <v>452258</v>
      </c>
      <c r="C24" s="1">
        <v>17703.900000000001</v>
      </c>
      <c r="D24" s="1">
        <v>4247.8</v>
      </c>
      <c r="E24" s="1">
        <v>5241.5</v>
      </c>
      <c r="F24" s="1">
        <v>188565.3</v>
      </c>
      <c r="G24" s="1">
        <v>258102.3</v>
      </c>
      <c r="H24" s="1">
        <v>137424</v>
      </c>
      <c r="I24" s="1">
        <v>86411.9</v>
      </c>
      <c r="J24" s="1">
        <v>25255</v>
      </c>
      <c r="K24" s="1">
        <v>0</v>
      </c>
      <c r="L24" s="1">
        <v>1099.4000000000001</v>
      </c>
    </row>
    <row r="25" spans="1:12" x14ac:dyDescent="0.35">
      <c r="A25" s="11">
        <v>46034</v>
      </c>
      <c r="B25" s="1">
        <v>449244.2</v>
      </c>
      <c r="C25" s="1">
        <v>8841.6</v>
      </c>
      <c r="D25" s="1">
        <v>5389.3</v>
      </c>
      <c r="E25" s="1">
        <v>7556.6</v>
      </c>
      <c r="F25" s="1">
        <v>202946.4</v>
      </c>
      <c r="G25" s="1">
        <v>256644.6</v>
      </c>
      <c r="H25" s="1">
        <v>137511.79999999999</v>
      </c>
      <c r="I25" s="1">
        <v>87495.6</v>
      </c>
      <c r="J25" s="1">
        <v>23133.599999999999</v>
      </c>
      <c r="K25" s="1">
        <v>0</v>
      </c>
      <c r="L25" s="1">
        <v>18397.8</v>
      </c>
    </row>
    <row r="26" spans="1:12" x14ac:dyDescent="0.35">
      <c r="A26" s="11">
        <v>46035</v>
      </c>
      <c r="B26" s="1">
        <v>456948.5</v>
      </c>
      <c r="C26" s="1">
        <v>9315.6</v>
      </c>
      <c r="D26" s="1">
        <v>6327.5</v>
      </c>
      <c r="E26" s="1">
        <v>10064.4</v>
      </c>
      <c r="F26" s="1">
        <v>194232.1</v>
      </c>
      <c r="G26" s="1">
        <v>254232</v>
      </c>
      <c r="H26" s="1">
        <v>138285.9</v>
      </c>
      <c r="I26" s="1">
        <v>86822.5</v>
      </c>
      <c r="J26" s="1">
        <v>20734.2</v>
      </c>
      <c r="K26" s="1">
        <v>0</v>
      </c>
      <c r="L26" s="1">
        <v>6132.5</v>
      </c>
    </row>
    <row r="27" spans="1:12" x14ac:dyDescent="0.35">
      <c r="A27" s="11">
        <v>46036</v>
      </c>
      <c r="B27" s="1">
        <v>452303.1</v>
      </c>
      <c r="C27" s="1">
        <v>11481.8</v>
      </c>
      <c r="D27" s="1">
        <v>6474.5</v>
      </c>
      <c r="E27" s="1">
        <v>10459.4</v>
      </c>
      <c r="F27" s="1">
        <v>190797.3</v>
      </c>
      <c r="G27" s="1">
        <v>255765.4</v>
      </c>
      <c r="H27" s="1">
        <v>136191.1</v>
      </c>
      <c r="I27" s="1">
        <v>86529.1</v>
      </c>
      <c r="J27" s="1">
        <v>24646</v>
      </c>
      <c r="K27" s="1">
        <v>0</v>
      </c>
      <c r="L27" s="1">
        <v>8054</v>
      </c>
    </row>
    <row r="28" spans="1:12" x14ac:dyDescent="0.35">
      <c r="A28" s="11">
        <v>46037</v>
      </c>
      <c r="B28" s="1">
        <v>472682.5</v>
      </c>
      <c r="C28" s="1">
        <v>37968.699999999997</v>
      </c>
      <c r="D28" s="1">
        <v>6556</v>
      </c>
      <c r="E28" s="1">
        <v>8147.2</v>
      </c>
      <c r="F28" s="1">
        <v>198061.7</v>
      </c>
      <c r="G28" s="1">
        <v>266738.2</v>
      </c>
      <c r="H28" s="1">
        <v>138446.70000000001</v>
      </c>
      <c r="I28" s="1">
        <v>87450.4</v>
      </c>
      <c r="J28" s="1">
        <v>23101.8</v>
      </c>
      <c r="K28" s="1">
        <v>0</v>
      </c>
      <c r="L28" s="1">
        <v>244.7</v>
      </c>
    </row>
    <row r="29" spans="1:12" x14ac:dyDescent="0.35">
      <c r="A29" s="11">
        <v>46038</v>
      </c>
      <c r="B29" s="1">
        <v>479023.3</v>
      </c>
      <c r="C29" s="1">
        <v>49649</v>
      </c>
      <c r="D29" s="1">
        <v>3382.5</v>
      </c>
      <c r="E29" s="1">
        <v>6253.5</v>
      </c>
      <c r="F29" s="1">
        <v>206994.8</v>
      </c>
      <c r="G29" s="1">
        <v>261776.1</v>
      </c>
      <c r="H29" s="1">
        <v>138783</v>
      </c>
      <c r="I29" s="1">
        <v>87286.5</v>
      </c>
      <c r="J29" s="1">
        <v>21605.3</v>
      </c>
      <c r="K29" s="1">
        <v>0</v>
      </c>
      <c r="L29" s="1">
        <v>8.6999999999999993</v>
      </c>
    </row>
    <row r="30" spans="1:12" x14ac:dyDescent="0.35">
      <c r="A30" s="11">
        <v>46039</v>
      </c>
      <c r="B30" s="1">
        <v>473316.2</v>
      </c>
      <c r="C30" s="1">
        <v>41520.1</v>
      </c>
      <c r="D30" s="1">
        <v>4454.3999999999996</v>
      </c>
      <c r="E30" s="1">
        <v>6109.2</v>
      </c>
      <c r="F30" s="1">
        <v>193991.9</v>
      </c>
      <c r="G30" s="1">
        <v>261954.3</v>
      </c>
      <c r="H30" s="1">
        <v>139729.70000000001</v>
      </c>
      <c r="I30" s="1">
        <v>85958.399999999994</v>
      </c>
      <c r="J30" s="1">
        <v>21651.5</v>
      </c>
      <c r="K30" s="1">
        <v>0</v>
      </c>
      <c r="L30" s="1">
        <v>190.9</v>
      </c>
    </row>
    <row r="31" spans="1:12" x14ac:dyDescent="0.35">
      <c r="A31" s="11">
        <v>46040</v>
      </c>
      <c r="B31" s="1">
        <v>477842.2</v>
      </c>
      <c r="C31" s="1">
        <v>46508.5</v>
      </c>
      <c r="D31" s="1">
        <v>2962.3</v>
      </c>
      <c r="E31" s="1">
        <v>5518.3</v>
      </c>
      <c r="F31" s="1">
        <v>212301.7</v>
      </c>
      <c r="G31" s="1">
        <v>265257.8</v>
      </c>
      <c r="H31" s="1">
        <v>140947.5</v>
      </c>
      <c r="I31" s="1">
        <v>86197.8</v>
      </c>
      <c r="J31" s="1">
        <v>22823.1</v>
      </c>
      <c r="K31" s="1">
        <v>0</v>
      </c>
      <c r="L31" s="1">
        <v>0</v>
      </c>
    </row>
    <row r="32" spans="1:12" x14ac:dyDescent="0.35">
      <c r="A32" s="11">
        <v>46041</v>
      </c>
      <c r="B32" s="1">
        <v>473620</v>
      </c>
      <c r="C32" s="1">
        <v>48497.3</v>
      </c>
      <c r="D32" s="1">
        <v>368.1</v>
      </c>
      <c r="E32" s="1">
        <v>6881.4</v>
      </c>
      <c r="F32" s="1">
        <v>205730.2</v>
      </c>
      <c r="G32" s="1">
        <v>266135.90000000002</v>
      </c>
      <c r="H32" s="1">
        <v>142904.5</v>
      </c>
      <c r="I32" s="1">
        <v>86717.2</v>
      </c>
      <c r="J32" s="1">
        <v>22135</v>
      </c>
      <c r="K32" s="1">
        <v>0</v>
      </c>
      <c r="L32" s="1">
        <v>0</v>
      </c>
    </row>
    <row r="33" spans="1:12" x14ac:dyDescent="0.35">
      <c r="A33" s="11">
        <v>46042</v>
      </c>
      <c r="B33" s="1">
        <v>484640.7</v>
      </c>
      <c r="C33" s="1">
        <v>57305.2</v>
      </c>
      <c r="D33" s="1">
        <v>1916.1</v>
      </c>
      <c r="E33" s="1">
        <v>7889.8</v>
      </c>
      <c r="F33" s="1">
        <v>201020.7</v>
      </c>
      <c r="G33" s="1">
        <v>270860.2</v>
      </c>
      <c r="H33" s="1">
        <v>142698.70000000001</v>
      </c>
      <c r="I33" s="1">
        <v>88656</v>
      </c>
      <c r="J33" s="1">
        <v>23186.7</v>
      </c>
      <c r="K33" s="1">
        <v>0</v>
      </c>
      <c r="L33" s="1">
        <v>0</v>
      </c>
    </row>
    <row r="34" spans="1:12" x14ac:dyDescent="0.35">
      <c r="A34" s="11">
        <v>46043</v>
      </c>
      <c r="B34" s="1">
        <v>494981.9</v>
      </c>
      <c r="C34" s="1">
        <v>69749.7</v>
      </c>
      <c r="D34" s="1">
        <v>1836.8</v>
      </c>
      <c r="E34" s="1">
        <v>5789.5</v>
      </c>
      <c r="F34" s="1">
        <v>215197.4</v>
      </c>
      <c r="G34" s="1">
        <v>273232</v>
      </c>
      <c r="H34" s="1">
        <v>142348.70000000001</v>
      </c>
      <c r="I34" s="1">
        <v>88438.1</v>
      </c>
      <c r="J34" s="1">
        <v>27843.8</v>
      </c>
      <c r="K34" s="1">
        <v>0</v>
      </c>
      <c r="L34" s="1">
        <v>18.899999999999999</v>
      </c>
    </row>
    <row r="35" spans="1:12" x14ac:dyDescent="0.35">
      <c r="A35" s="11">
        <v>46044</v>
      </c>
      <c r="B35" s="1">
        <v>529030.1</v>
      </c>
      <c r="C35" s="1">
        <v>113098.1</v>
      </c>
      <c r="D35" s="1">
        <v>3647.9</v>
      </c>
      <c r="E35" s="1">
        <v>3139</v>
      </c>
      <c r="F35" s="1">
        <v>237348.1</v>
      </c>
      <c r="G35" s="1">
        <v>285978.3</v>
      </c>
      <c r="H35" s="1">
        <v>144040.1</v>
      </c>
      <c r="I35" s="1">
        <v>89601.4</v>
      </c>
      <c r="J35" s="1">
        <v>32048.9</v>
      </c>
      <c r="K35" s="1">
        <v>0</v>
      </c>
      <c r="L35" s="1">
        <v>2</v>
      </c>
    </row>
    <row r="36" spans="1:12" x14ac:dyDescent="0.35">
      <c r="A36" s="11">
        <v>46045</v>
      </c>
      <c r="B36" s="1">
        <v>534301.5</v>
      </c>
      <c r="C36" s="1">
        <v>114235.2</v>
      </c>
      <c r="D36" s="1">
        <v>2224</v>
      </c>
      <c r="E36" s="1">
        <v>2969.8</v>
      </c>
      <c r="F36" s="1">
        <v>227690.4</v>
      </c>
      <c r="G36" s="1">
        <v>281834.90000000002</v>
      </c>
      <c r="H36" s="1">
        <v>139738.9</v>
      </c>
      <c r="I36" s="1">
        <v>88944.6</v>
      </c>
      <c r="J36" s="1">
        <v>32377.1</v>
      </c>
      <c r="K36" s="1">
        <v>0</v>
      </c>
      <c r="L36" s="1">
        <v>0</v>
      </c>
    </row>
    <row r="37" spans="1:12" x14ac:dyDescent="0.35">
      <c r="A37" s="11">
        <v>46046</v>
      </c>
      <c r="B37" s="1">
        <v>517419.9</v>
      </c>
      <c r="C37" s="1">
        <v>78230.899999999994</v>
      </c>
      <c r="D37" s="1">
        <v>3769.4</v>
      </c>
      <c r="E37" s="1">
        <v>6514</v>
      </c>
      <c r="F37" s="1">
        <v>232745.4</v>
      </c>
      <c r="G37" s="1">
        <v>278188.7</v>
      </c>
      <c r="H37" s="1">
        <v>142749.5</v>
      </c>
      <c r="I37" s="1">
        <v>88519.1</v>
      </c>
      <c r="J37" s="1">
        <v>34080.300000000003</v>
      </c>
      <c r="K37" s="1">
        <v>0</v>
      </c>
      <c r="L37" s="1">
        <v>0</v>
      </c>
    </row>
    <row r="38" spans="1:12" x14ac:dyDescent="0.35">
      <c r="A38" s="11">
        <v>46047</v>
      </c>
      <c r="B38" s="1">
        <v>507038.1</v>
      </c>
      <c r="C38" s="1">
        <v>61631.7</v>
      </c>
      <c r="D38" s="1">
        <v>4214.3999999999996</v>
      </c>
      <c r="E38" s="1">
        <v>5966</v>
      </c>
      <c r="F38" s="1">
        <v>215652</v>
      </c>
      <c r="G38" s="1">
        <v>276987.59999999998</v>
      </c>
      <c r="H38" s="1">
        <v>143392.1</v>
      </c>
      <c r="I38" s="1">
        <v>88928.4</v>
      </c>
      <c r="J38" s="1">
        <v>32659.1</v>
      </c>
      <c r="K38" s="1">
        <v>0</v>
      </c>
      <c r="L38" s="1">
        <v>384.7</v>
      </c>
    </row>
    <row r="39" spans="1:12" x14ac:dyDescent="0.35">
      <c r="A39" s="11">
        <v>46048</v>
      </c>
      <c r="B39" s="1">
        <v>503154.7</v>
      </c>
      <c r="C39" s="1">
        <v>66731.5</v>
      </c>
      <c r="D39" s="1">
        <v>3554.9</v>
      </c>
      <c r="E39" s="1">
        <v>6627.3</v>
      </c>
      <c r="F39" s="1">
        <v>226553.2</v>
      </c>
      <c r="G39" s="1">
        <v>272281.40000000002</v>
      </c>
      <c r="H39" s="1">
        <v>145514</v>
      </c>
      <c r="I39" s="1">
        <v>86143.6</v>
      </c>
      <c r="J39" s="1">
        <v>28319.5</v>
      </c>
      <c r="K39" s="1">
        <v>0</v>
      </c>
      <c r="L39" s="1">
        <v>757.7</v>
      </c>
    </row>
    <row r="40" spans="1:12" x14ac:dyDescent="0.35">
      <c r="A40" s="11">
        <v>46049</v>
      </c>
      <c r="B40" s="1">
        <v>493953.8</v>
      </c>
      <c r="C40" s="1">
        <v>54383.6</v>
      </c>
      <c r="D40" s="1">
        <v>3337.5</v>
      </c>
      <c r="E40" s="1">
        <v>4993.8999999999996</v>
      </c>
      <c r="F40" s="1">
        <v>214008.5</v>
      </c>
      <c r="G40" s="1">
        <v>263178.59999999998</v>
      </c>
      <c r="H40" s="1">
        <v>137124</v>
      </c>
      <c r="I40" s="1">
        <v>88059.199999999997</v>
      </c>
      <c r="J40" s="1">
        <v>26849.8</v>
      </c>
      <c r="K40" s="1">
        <v>0</v>
      </c>
      <c r="L40" s="1">
        <v>759.5</v>
      </c>
    </row>
    <row r="41" spans="1:12" x14ac:dyDescent="0.35">
      <c r="A41" s="11">
        <v>46050</v>
      </c>
      <c r="B41" s="1">
        <v>478285.9</v>
      </c>
      <c r="C41" s="1">
        <v>40318.699999999997</v>
      </c>
      <c r="D41" s="1">
        <v>2622.1</v>
      </c>
      <c r="E41" s="1">
        <v>4863</v>
      </c>
      <c r="F41" s="1">
        <v>209297.1</v>
      </c>
      <c r="G41" s="1">
        <v>257654.5</v>
      </c>
      <c r="H41" s="1">
        <v>137835.9</v>
      </c>
      <c r="I41" s="1">
        <v>87207.6</v>
      </c>
      <c r="J41" s="1">
        <v>21686</v>
      </c>
      <c r="K41" s="1">
        <v>0</v>
      </c>
      <c r="L41" s="1">
        <v>757.2</v>
      </c>
    </row>
    <row r="42" spans="1:12" x14ac:dyDescent="0.35">
      <c r="A42" s="11">
        <v>46051</v>
      </c>
      <c r="B42" s="1">
        <v>476200.2</v>
      </c>
      <c r="C42" s="1">
        <v>33720.9</v>
      </c>
      <c r="D42" s="1">
        <v>3956.1</v>
      </c>
      <c r="E42" s="1">
        <v>5150.6000000000004</v>
      </c>
      <c r="F42" s="1">
        <v>203600.4</v>
      </c>
      <c r="G42" s="1">
        <v>259702.9</v>
      </c>
      <c r="H42" s="1">
        <v>139607.20000000001</v>
      </c>
      <c r="I42" s="1">
        <v>87473.8</v>
      </c>
      <c r="J42" s="1">
        <v>22190.9</v>
      </c>
      <c r="K42" s="1">
        <v>0</v>
      </c>
      <c r="L42" s="1">
        <v>756.3</v>
      </c>
    </row>
    <row r="43" spans="1:12" x14ac:dyDescent="0.35">
      <c r="A43" s="11">
        <v>46052</v>
      </c>
      <c r="B43" s="1">
        <v>459772.4</v>
      </c>
      <c r="C43" s="1">
        <v>24833.4</v>
      </c>
      <c r="D43" s="1">
        <v>3427.4</v>
      </c>
      <c r="E43" s="1">
        <v>4818</v>
      </c>
      <c r="F43" s="1">
        <v>196370.5</v>
      </c>
      <c r="G43" s="1">
        <v>255777.8</v>
      </c>
      <c r="H43" s="1">
        <v>136950.20000000001</v>
      </c>
      <c r="I43" s="1">
        <v>85659.199999999997</v>
      </c>
      <c r="J43" s="1">
        <v>21732</v>
      </c>
      <c r="K43" s="1">
        <v>0</v>
      </c>
      <c r="L43" s="1">
        <v>656.2</v>
      </c>
    </row>
    <row r="44" spans="1:12" x14ac:dyDescent="0.35">
      <c r="A44" s="11">
        <v>46053</v>
      </c>
      <c r="B44" s="1">
        <v>463942.3</v>
      </c>
      <c r="C44" s="1">
        <v>32529</v>
      </c>
      <c r="D44" s="1">
        <v>3873.3</v>
      </c>
      <c r="E44" s="1">
        <v>5349.8</v>
      </c>
      <c r="F44" s="1">
        <v>198137.4</v>
      </c>
      <c r="G44" s="1">
        <v>255081.5</v>
      </c>
      <c r="H44" s="1">
        <v>131518.39999999999</v>
      </c>
      <c r="I44" s="1">
        <v>85791.6</v>
      </c>
      <c r="J44" s="1">
        <v>21695</v>
      </c>
      <c r="K44" s="1">
        <v>0</v>
      </c>
      <c r="L44" s="1">
        <v>69.7</v>
      </c>
    </row>
    <row r="45" spans="1:12" ht="15" thickBot="1" x14ac:dyDescent="0.4">
      <c r="A45" s="3" t="s">
        <v>1</v>
      </c>
      <c r="B45" s="4">
        <v>14939680.4</v>
      </c>
      <c r="C45" s="18">
        <v>1568986.5</v>
      </c>
      <c r="D45" s="18">
        <v>124592.5</v>
      </c>
      <c r="E45" s="18">
        <v>188331.5</v>
      </c>
      <c r="F45" s="18">
        <v>6502667</v>
      </c>
      <c r="G45" s="18">
        <v>8152633.5</v>
      </c>
      <c r="H45" s="18">
        <v>4328318.8</v>
      </c>
      <c r="I45" s="18">
        <v>2680500.9</v>
      </c>
      <c r="J45" s="18">
        <v>762349.7</v>
      </c>
      <c r="K45" s="18">
        <v>0</v>
      </c>
      <c r="L45" s="18">
        <v>40243.800000000003</v>
      </c>
    </row>
    <row r="46" spans="1:12" ht="15" thickTop="1" x14ac:dyDescent="0.3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35">
      <c r="A47" t="s">
        <v>22</v>
      </c>
    </row>
  </sheetData>
  <mergeCells count="2">
    <mergeCell ref="A1:L1"/>
    <mergeCell ref="A2:L2"/>
  </mergeCells>
  <pageMargins left="0.7" right="0.45" top="0.25" bottom="0" header="0.3" footer="0.3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E3317-886A-4AB3-9FB5-34DEB2E36E7B}">
  <sheetPr>
    <pageSetUpPr fitToPage="1"/>
  </sheetPr>
  <dimension ref="A1:L50"/>
  <sheetViews>
    <sheetView showGridLines="0" workbookViewId="0">
      <selection sqref="A1:L1"/>
    </sheetView>
  </sheetViews>
  <sheetFormatPr defaultRowHeight="14.5" x14ac:dyDescent="0.35"/>
  <cols>
    <col min="1" max="1" width="11.7265625" customWidth="1"/>
    <col min="2" max="3" width="12" customWidth="1"/>
    <col min="4" max="4" width="14.1796875" customWidth="1"/>
    <col min="5" max="12" width="12" customWidth="1"/>
  </cols>
  <sheetData>
    <row r="1" spans="1:12" ht="18.5" x14ac:dyDescent="0.45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6.5" x14ac:dyDescent="0.35">
      <c r="A2" s="17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1:12" x14ac:dyDescent="0.35">
      <c r="A4" t="s">
        <v>4</v>
      </c>
      <c r="C4" t="s">
        <v>8</v>
      </c>
    </row>
    <row r="5" spans="1:12" x14ac:dyDescent="0.35">
      <c r="A5" t="s">
        <v>5</v>
      </c>
      <c r="C5" t="s">
        <v>9</v>
      </c>
    </row>
    <row r="6" spans="1:12" x14ac:dyDescent="0.35">
      <c r="A6" t="s">
        <v>6</v>
      </c>
      <c r="C6" t="s">
        <v>10</v>
      </c>
    </row>
    <row r="7" spans="1:12" x14ac:dyDescent="0.35">
      <c r="A7" t="s">
        <v>7</v>
      </c>
      <c r="C7" t="s">
        <v>11</v>
      </c>
    </row>
    <row r="8" spans="1:12" ht="9.75" customHeight="1" x14ac:dyDescent="0.35"/>
    <row r="9" spans="1:12" x14ac:dyDescent="0.35">
      <c r="A9" s="5" t="s">
        <v>36</v>
      </c>
      <c r="E9" s="1"/>
    </row>
    <row r="10" spans="1:12" ht="4.5" customHeight="1" x14ac:dyDescent="0.35">
      <c r="A10" s="5"/>
      <c r="E10" s="1"/>
    </row>
    <row r="11" spans="1:12" ht="16.5" x14ac:dyDescent="0.35">
      <c r="A11" s="5" t="s">
        <v>23</v>
      </c>
      <c r="E11" s="6"/>
    </row>
    <row r="12" spans="1:12" ht="9.75" customHeight="1" x14ac:dyDescent="0.35">
      <c r="D12" s="7"/>
    </row>
    <row r="13" spans="1:12" s="2" customFormat="1" ht="74.5" x14ac:dyDescent="0.35">
      <c r="A13" s="8" t="s">
        <v>0</v>
      </c>
      <c r="B13" s="9" t="s">
        <v>12</v>
      </c>
      <c r="C13" s="9" t="s">
        <v>13</v>
      </c>
      <c r="D13" s="9" t="s">
        <v>14</v>
      </c>
      <c r="E13" s="9" t="s">
        <v>15</v>
      </c>
      <c r="F13" s="9" t="s">
        <v>16</v>
      </c>
      <c r="G13" s="9" t="s">
        <v>17</v>
      </c>
      <c r="H13" s="9" t="s">
        <v>18</v>
      </c>
      <c r="I13" s="9" t="s">
        <v>19</v>
      </c>
      <c r="J13" s="9" t="s">
        <v>24</v>
      </c>
      <c r="K13" s="9" t="s">
        <v>20</v>
      </c>
      <c r="L13" s="9" t="s">
        <v>21</v>
      </c>
    </row>
    <row r="14" spans="1:12" x14ac:dyDescent="0.35">
      <c r="A14" s="11">
        <v>46296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1">
        <v>46297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1">
        <v>46298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5">
      <c r="A17" s="11">
        <v>46299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35">
      <c r="A18" s="11">
        <v>46300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35">
      <c r="A19" s="11">
        <v>46301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5">
      <c r="A20" s="11">
        <v>46302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5">
      <c r="A21" s="11">
        <v>46303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5">
      <c r="A22" s="11">
        <v>46304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5">
      <c r="A23" s="11">
        <v>46305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5">
      <c r="A24" s="11">
        <v>46306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5">
      <c r="A25" s="11">
        <v>46307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5">
      <c r="A26" s="11">
        <v>46308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5">
      <c r="A27" s="11">
        <v>46309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5">
      <c r="A28" s="11">
        <v>46310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5">
      <c r="A29" s="11">
        <v>46311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5">
      <c r="A30" s="11">
        <v>46312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5">
      <c r="A31" s="11">
        <v>46313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35">
      <c r="A32" s="11">
        <v>46314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5">
      <c r="A33" s="11">
        <v>46315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35">
      <c r="A34" s="11">
        <v>46316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5">
      <c r="A35" s="11">
        <v>46317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5">
      <c r="A36" s="11">
        <v>46318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35">
      <c r="A37" s="11">
        <v>46319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5">
      <c r="A38" s="11">
        <v>46320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5">
      <c r="A39" s="11">
        <v>46321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5">
      <c r="A40" s="11">
        <v>46322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35">
      <c r="A41" s="11">
        <v>46323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35">
      <c r="A42" s="11">
        <v>46324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35">
      <c r="A43" s="11">
        <v>46325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35">
      <c r="A44" s="11">
        <v>46326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5" thickBot="1" x14ac:dyDescent="0.4">
      <c r="A45" s="3" t="s">
        <v>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15" thickTop="1" x14ac:dyDescent="0.35"/>
    <row r="47" spans="1:12" x14ac:dyDescent="0.35">
      <c r="A47" t="s">
        <v>22</v>
      </c>
    </row>
    <row r="50" spans="7:7" x14ac:dyDescent="0.35">
      <c r="G50" s="1"/>
    </row>
  </sheetData>
  <mergeCells count="2">
    <mergeCell ref="A1:L1"/>
    <mergeCell ref="A2:L2"/>
  </mergeCells>
  <pageMargins left="0.7" right="0.2" top="0.5" bottom="0.25" header="0.3" footer="0.3"/>
  <pageSetup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C1C62-88AE-439F-B5C7-0655229A2D10}">
  <sheetPr>
    <pageSetUpPr fitToPage="1"/>
  </sheetPr>
  <dimension ref="A1:L47"/>
  <sheetViews>
    <sheetView showGridLines="0" zoomScaleNormal="100" workbookViewId="0">
      <selection sqref="A1:L1"/>
    </sheetView>
  </sheetViews>
  <sheetFormatPr defaultRowHeight="14.5" x14ac:dyDescent="0.35"/>
  <cols>
    <col min="1" max="1" width="11.7265625" customWidth="1"/>
    <col min="2" max="3" width="12" customWidth="1"/>
    <col min="4" max="4" width="14.1796875" customWidth="1"/>
    <col min="5" max="12" width="12" customWidth="1"/>
  </cols>
  <sheetData>
    <row r="1" spans="1:12" ht="18.5" x14ac:dyDescent="0.45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6.5" x14ac:dyDescent="0.35">
      <c r="A2" s="17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1:12" x14ac:dyDescent="0.35">
      <c r="A4" t="s">
        <v>4</v>
      </c>
      <c r="C4" t="s">
        <v>8</v>
      </c>
    </row>
    <row r="5" spans="1:12" x14ac:dyDescent="0.35">
      <c r="A5" t="s">
        <v>5</v>
      </c>
      <c r="C5" t="s">
        <v>9</v>
      </c>
    </row>
    <row r="6" spans="1:12" x14ac:dyDescent="0.35">
      <c r="A6" t="s">
        <v>6</v>
      </c>
      <c r="C6" t="s">
        <v>10</v>
      </c>
    </row>
    <row r="7" spans="1:12" x14ac:dyDescent="0.35">
      <c r="A7" t="s">
        <v>7</v>
      </c>
      <c r="C7" t="s">
        <v>11</v>
      </c>
    </row>
    <row r="8" spans="1:12" ht="9.75" customHeight="1" x14ac:dyDescent="0.35"/>
    <row r="9" spans="1:12" x14ac:dyDescent="0.35">
      <c r="A9" s="5" t="s">
        <v>35</v>
      </c>
      <c r="E9" s="1"/>
    </row>
    <row r="10" spans="1:12" ht="4.5" customHeight="1" x14ac:dyDescent="0.35">
      <c r="A10" s="5"/>
      <c r="E10" s="1"/>
    </row>
    <row r="11" spans="1:12" ht="16.5" x14ac:dyDescent="0.35">
      <c r="A11" s="5" t="s">
        <v>23</v>
      </c>
      <c r="E11" s="6"/>
    </row>
    <row r="12" spans="1:12" ht="9.75" customHeight="1" x14ac:dyDescent="0.35">
      <c r="D12" s="7"/>
    </row>
    <row r="13" spans="1:12" s="2" customFormat="1" ht="74.5" x14ac:dyDescent="0.35">
      <c r="A13" s="8" t="s">
        <v>0</v>
      </c>
      <c r="B13" s="9" t="s">
        <v>12</v>
      </c>
      <c r="C13" s="9" t="s">
        <v>13</v>
      </c>
      <c r="D13" s="9" t="s">
        <v>14</v>
      </c>
      <c r="E13" s="9" t="s">
        <v>15</v>
      </c>
      <c r="F13" s="9" t="s">
        <v>16</v>
      </c>
      <c r="G13" s="9" t="s">
        <v>17</v>
      </c>
      <c r="H13" s="9" t="s">
        <v>18</v>
      </c>
      <c r="I13" s="9" t="s">
        <v>19</v>
      </c>
      <c r="J13" s="9" t="s">
        <v>24</v>
      </c>
      <c r="K13" s="9" t="s">
        <v>20</v>
      </c>
      <c r="L13" s="9" t="s">
        <v>21</v>
      </c>
    </row>
    <row r="14" spans="1:12" x14ac:dyDescent="0.35">
      <c r="A14" s="11">
        <v>46327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1">
        <v>46328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1">
        <v>46329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5">
      <c r="A17" s="11">
        <v>46330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35">
      <c r="A18" s="11">
        <v>46331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35">
      <c r="A19" s="11">
        <v>46332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5">
      <c r="A20" s="11">
        <v>46333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5">
      <c r="A21" s="11">
        <v>46334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5">
      <c r="A22" s="11">
        <v>46335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5">
      <c r="A23" s="11">
        <v>46336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5">
      <c r="A24" s="11">
        <v>46337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5">
      <c r="A25" s="11">
        <v>46338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5">
      <c r="A26" s="11">
        <v>46339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5">
      <c r="A27" s="11">
        <v>46340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5">
      <c r="A28" s="11">
        <v>46341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5">
      <c r="A29" s="11">
        <v>46342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5">
      <c r="A30" s="11">
        <v>46343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5">
      <c r="A31" s="11">
        <v>46344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35">
      <c r="A32" s="11">
        <v>46345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5">
      <c r="A33" s="11">
        <v>46346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35">
      <c r="A34" s="11">
        <v>46347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5">
      <c r="A35" s="11">
        <v>46348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5">
      <c r="A36" s="11">
        <v>46349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35">
      <c r="A37" s="11">
        <v>46350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5">
      <c r="A38" s="11">
        <v>46351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5">
      <c r="A39" s="11">
        <v>46352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5">
      <c r="A40" s="11">
        <v>46353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35">
      <c r="A41" s="11">
        <v>46354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35">
      <c r="A42" s="11">
        <v>46355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35">
      <c r="A43" s="11">
        <v>46356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5" thickBot="1" x14ac:dyDescent="0.4">
      <c r="A44" s="3" t="s">
        <v>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ht="15" thickTop="1" x14ac:dyDescent="0.35">
      <c r="C45" s="13"/>
      <c r="L45" s="13"/>
    </row>
    <row r="46" spans="1:12" x14ac:dyDescent="0.35">
      <c r="A46" t="s">
        <v>22</v>
      </c>
      <c r="L46" s="14"/>
    </row>
    <row r="47" spans="1:12" x14ac:dyDescent="0.35">
      <c r="C47" s="14"/>
    </row>
  </sheetData>
  <mergeCells count="2">
    <mergeCell ref="A1:L1"/>
    <mergeCell ref="A2:L2"/>
  </mergeCells>
  <pageMargins left="0.7" right="0.2" top="0.5" bottom="0.25" header="0.3" footer="0.3"/>
  <pageSetup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3C788-50F3-47A7-8D71-D119530C9010}">
  <sheetPr>
    <pageSetUpPr fitToPage="1"/>
  </sheetPr>
  <dimension ref="A1:L51"/>
  <sheetViews>
    <sheetView showGridLines="0" workbookViewId="0">
      <selection sqref="A1:L1"/>
    </sheetView>
  </sheetViews>
  <sheetFormatPr defaultRowHeight="14.5" x14ac:dyDescent="0.35"/>
  <cols>
    <col min="1" max="1" width="11.7265625" customWidth="1"/>
    <col min="2" max="3" width="12" customWidth="1"/>
    <col min="4" max="4" width="14.1796875" customWidth="1"/>
    <col min="5" max="12" width="12" customWidth="1"/>
  </cols>
  <sheetData>
    <row r="1" spans="1:12" ht="18.5" x14ac:dyDescent="0.45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6.5" x14ac:dyDescent="0.35">
      <c r="A2" s="17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1:12" x14ac:dyDescent="0.35">
      <c r="A4" t="s">
        <v>4</v>
      </c>
      <c r="C4" t="s">
        <v>8</v>
      </c>
    </row>
    <row r="5" spans="1:12" x14ac:dyDescent="0.35">
      <c r="A5" t="s">
        <v>5</v>
      </c>
      <c r="C5" t="s">
        <v>9</v>
      </c>
    </row>
    <row r="6" spans="1:12" x14ac:dyDescent="0.35">
      <c r="A6" t="s">
        <v>6</v>
      </c>
      <c r="C6" t="s">
        <v>10</v>
      </c>
    </row>
    <row r="7" spans="1:12" x14ac:dyDescent="0.35">
      <c r="A7" t="s">
        <v>7</v>
      </c>
      <c r="C7" t="s">
        <v>11</v>
      </c>
    </row>
    <row r="8" spans="1:12" ht="9.75" customHeight="1" x14ac:dyDescent="0.35"/>
    <row r="9" spans="1:12" x14ac:dyDescent="0.35">
      <c r="A9" s="5" t="s">
        <v>25</v>
      </c>
      <c r="E9" s="1"/>
    </row>
    <row r="10" spans="1:12" ht="4.5" customHeight="1" x14ac:dyDescent="0.35">
      <c r="A10" s="5"/>
      <c r="E10" s="1"/>
    </row>
    <row r="11" spans="1:12" ht="16.5" x14ac:dyDescent="0.35">
      <c r="A11" s="5" t="s">
        <v>23</v>
      </c>
      <c r="E11" s="6"/>
    </row>
    <row r="12" spans="1:12" ht="9.75" customHeight="1" x14ac:dyDescent="0.35">
      <c r="D12" s="7"/>
    </row>
    <row r="13" spans="1:12" s="2" customFormat="1" ht="74.5" x14ac:dyDescent="0.35">
      <c r="A13" s="8" t="s">
        <v>0</v>
      </c>
      <c r="B13" s="9" t="s">
        <v>12</v>
      </c>
      <c r="C13" s="9" t="s">
        <v>13</v>
      </c>
      <c r="D13" s="9" t="s">
        <v>14</v>
      </c>
      <c r="E13" s="9" t="s">
        <v>15</v>
      </c>
      <c r="F13" s="9" t="s">
        <v>16</v>
      </c>
      <c r="G13" s="9" t="s">
        <v>17</v>
      </c>
      <c r="H13" s="9" t="s">
        <v>18</v>
      </c>
      <c r="I13" s="9" t="s">
        <v>19</v>
      </c>
      <c r="J13" s="9" t="s">
        <v>24</v>
      </c>
      <c r="K13" s="9" t="s">
        <v>20</v>
      </c>
      <c r="L13" s="9" t="s">
        <v>21</v>
      </c>
    </row>
    <row r="14" spans="1:12" x14ac:dyDescent="0.35">
      <c r="A14" s="11">
        <v>46357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1">
        <v>46358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1">
        <v>46359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5">
      <c r="A17" s="11">
        <v>46360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35">
      <c r="A18" s="11">
        <v>46361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35">
      <c r="A19" s="11">
        <v>46362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5">
      <c r="A20" s="11">
        <v>46363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5">
      <c r="A21" s="11">
        <v>46364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5">
      <c r="A22" s="11">
        <v>46365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5">
      <c r="A23" s="11">
        <v>46366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5">
      <c r="A24" s="11">
        <v>46367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5">
      <c r="A25" s="11">
        <v>46368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5">
      <c r="A26" s="11">
        <v>46369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5">
      <c r="A27" s="11">
        <v>46370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5">
      <c r="A28" s="11">
        <v>46371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5">
      <c r="A29" s="11">
        <v>46372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5">
      <c r="A30" s="11">
        <v>46373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5">
      <c r="A31" s="11">
        <v>46374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35">
      <c r="A32" s="11">
        <v>46375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5">
      <c r="A33" s="11">
        <v>46376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35">
      <c r="A34" s="11">
        <v>46377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5">
      <c r="A35" s="11">
        <v>46378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5">
      <c r="A36" s="11">
        <v>46379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35">
      <c r="A37" s="11">
        <v>46380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5">
      <c r="A38" s="11">
        <v>46381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5">
      <c r="A39" s="11">
        <v>46382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5">
      <c r="A40" s="11">
        <v>46383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35">
      <c r="A41" s="11">
        <v>46384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35">
      <c r="A42" s="11">
        <v>46385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35">
      <c r="A43" s="11">
        <v>46386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35">
      <c r="A44" s="11">
        <v>46387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5" thickBot="1" x14ac:dyDescent="0.4">
      <c r="A45" s="3" t="s">
        <v>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15" thickTop="1" x14ac:dyDescent="0.35"/>
    <row r="47" spans="1:12" x14ac:dyDescent="0.35">
      <c r="A47" t="s">
        <v>22</v>
      </c>
    </row>
    <row r="49" spans="2:6" x14ac:dyDescent="0.35">
      <c r="F49" s="1"/>
    </row>
    <row r="50" spans="2:6" x14ac:dyDescent="0.35">
      <c r="B50" s="1"/>
    </row>
    <row r="51" spans="2:6" x14ac:dyDescent="0.35">
      <c r="B51" s="1"/>
    </row>
  </sheetData>
  <mergeCells count="2">
    <mergeCell ref="A1:L1"/>
    <mergeCell ref="A2:L2"/>
  </mergeCells>
  <pageMargins left="0.7" right="0.2" top="0.5" bottom="0.2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51E22-95D5-4453-BE32-4EE4568E5309}">
  <sheetPr>
    <pageSetUpPr fitToPage="1"/>
  </sheetPr>
  <dimension ref="A1:L44"/>
  <sheetViews>
    <sheetView showGridLines="0" zoomScaleNormal="100" workbookViewId="0">
      <selection sqref="A1:L1"/>
    </sheetView>
  </sheetViews>
  <sheetFormatPr defaultRowHeight="14.5" x14ac:dyDescent="0.35"/>
  <cols>
    <col min="1" max="1" width="11.7265625" customWidth="1"/>
    <col min="2" max="3" width="12" customWidth="1"/>
    <col min="4" max="4" width="13.453125" customWidth="1"/>
    <col min="5" max="12" width="12" customWidth="1"/>
  </cols>
  <sheetData>
    <row r="1" spans="1:12" ht="18.5" x14ac:dyDescent="0.45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6.5" x14ac:dyDescent="0.35">
      <c r="A2" s="17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1:12" x14ac:dyDescent="0.35">
      <c r="A4" t="s">
        <v>4</v>
      </c>
      <c r="C4" t="s">
        <v>8</v>
      </c>
    </row>
    <row r="5" spans="1:12" x14ac:dyDescent="0.35">
      <c r="A5" t="s">
        <v>5</v>
      </c>
      <c r="C5" t="s">
        <v>9</v>
      </c>
    </row>
    <row r="6" spans="1:12" x14ac:dyDescent="0.35">
      <c r="A6" t="s">
        <v>6</v>
      </c>
      <c r="C6" t="s">
        <v>10</v>
      </c>
    </row>
    <row r="7" spans="1:12" x14ac:dyDescent="0.35">
      <c r="A7" t="s">
        <v>7</v>
      </c>
      <c r="C7" t="s">
        <v>11</v>
      </c>
    </row>
    <row r="8" spans="1:12" ht="9.75" customHeight="1" x14ac:dyDescent="0.35"/>
    <row r="9" spans="1:12" x14ac:dyDescent="0.35">
      <c r="A9" s="5" t="s">
        <v>27</v>
      </c>
      <c r="E9" s="1"/>
    </row>
    <row r="10" spans="1:12" ht="4.5" customHeight="1" x14ac:dyDescent="0.35">
      <c r="A10" s="5"/>
      <c r="E10" s="1"/>
    </row>
    <row r="11" spans="1:12" ht="16.5" x14ac:dyDescent="0.35">
      <c r="A11" s="5" t="s">
        <v>23</v>
      </c>
      <c r="E11" s="6"/>
    </row>
    <row r="12" spans="1:12" ht="9.75" customHeight="1" x14ac:dyDescent="0.35">
      <c r="D12" s="7"/>
    </row>
    <row r="13" spans="1:12" s="2" customFormat="1" ht="74.5" x14ac:dyDescent="0.35">
      <c r="A13" s="8" t="s">
        <v>0</v>
      </c>
      <c r="B13" s="9" t="s">
        <v>12</v>
      </c>
      <c r="C13" s="9" t="s">
        <v>13</v>
      </c>
      <c r="D13" s="9" t="s">
        <v>14</v>
      </c>
      <c r="E13" s="9" t="s">
        <v>15</v>
      </c>
      <c r="F13" s="9" t="s">
        <v>16</v>
      </c>
      <c r="G13" s="9" t="s">
        <v>17</v>
      </c>
      <c r="H13" s="9" t="s">
        <v>18</v>
      </c>
      <c r="I13" s="9" t="s">
        <v>19</v>
      </c>
      <c r="J13" s="9" t="s">
        <v>24</v>
      </c>
      <c r="K13" s="9" t="s">
        <v>20</v>
      </c>
      <c r="L13" s="9" t="s">
        <v>21</v>
      </c>
    </row>
    <row r="14" spans="1:12" x14ac:dyDescent="0.35">
      <c r="A14" s="11">
        <v>46054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1">
        <v>46055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1">
        <v>46056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5">
      <c r="A17" s="11">
        <v>46057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35">
      <c r="A18" s="11">
        <v>46058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35">
      <c r="A19" s="11">
        <v>46059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5">
      <c r="A20" s="11">
        <v>46060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5">
      <c r="A21" s="11">
        <v>46061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5">
      <c r="A22" s="11">
        <v>46062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5">
      <c r="A23" s="11">
        <v>46063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5">
      <c r="A24" s="11">
        <v>46064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5">
      <c r="A25" s="11">
        <v>46065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5">
      <c r="A26" s="11">
        <v>46066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5">
      <c r="A27" s="11">
        <v>46067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5">
      <c r="A28" s="11">
        <v>46068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5">
      <c r="A29" s="11">
        <v>46069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5">
      <c r="A30" s="11">
        <v>46070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5">
      <c r="A31" s="11">
        <v>46071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35">
      <c r="A32" s="11">
        <v>46072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5">
      <c r="A33" s="11">
        <v>46073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35">
      <c r="A34" s="11">
        <v>46074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5">
      <c r="A35" s="11">
        <v>46075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5">
      <c r="A36" s="11">
        <v>46076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35">
      <c r="A37" s="11">
        <v>46077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5">
      <c r="A38" s="11">
        <v>46078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5">
      <c r="A39" s="11">
        <v>46079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5">
      <c r="A40" s="11">
        <v>46080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35">
      <c r="A41" s="11">
        <v>46081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s="10" customFormat="1" ht="15" thickBot="1" x14ac:dyDescent="0.4">
      <c r="A42" s="3" t="s">
        <v>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15" thickTop="1" x14ac:dyDescent="0.35"/>
    <row r="44" spans="1:12" x14ac:dyDescent="0.35">
      <c r="A44" t="s">
        <v>22</v>
      </c>
    </row>
  </sheetData>
  <mergeCells count="2">
    <mergeCell ref="A1:L1"/>
    <mergeCell ref="A2:L2"/>
  </mergeCells>
  <pageMargins left="0.7" right="0.45" top="0.5" bottom="0.2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B46E2-ABE6-4A77-ADD2-AEB2EE93F3A5}">
  <sheetPr>
    <pageSetUpPr fitToPage="1"/>
  </sheetPr>
  <dimension ref="A1:L47"/>
  <sheetViews>
    <sheetView showGridLines="0" zoomScaleNormal="100" workbookViewId="0">
      <selection sqref="A1:L1"/>
    </sheetView>
  </sheetViews>
  <sheetFormatPr defaultRowHeight="14.5" x14ac:dyDescent="0.35"/>
  <cols>
    <col min="1" max="1" width="11.7265625" customWidth="1"/>
    <col min="2" max="3" width="12" customWidth="1"/>
    <col min="4" max="4" width="13" customWidth="1"/>
    <col min="5" max="12" width="12" customWidth="1"/>
  </cols>
  <sheetData>
    <row r="1" spans="1:12" ht="18.5" x14ac:dyDescent="0.45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6.5" x14ac:dyDescent="0.35">
      <c r="A2" s="17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1:12" x14ac:dyDescent="0.35">
      <c r="A4" t="s">
        <v>4</v>
      </c>
      <c r="C4" t="s">
        <v>8</v>
      </c>
    </row>
    <row r="5" spans="1:12" x14ac:dyDescent="0.35">
      <c r="A5" t="s">
        <v>5</v>
      </c>
      <c r="C5" t="s">
        <v>9</v>
      </c>
    </row>
    <row r="6" spans="1:12" x14ac:dyDescent="0.35">
      <c r="A6" t="s">
        <v>6</v>
      </c>
      <c r="C6" t="s">
        <v>10</v>
      </c>
    </row>
    <row r="7" spans="1:12" x14ac:dyDescent="0.35">
      <c r="A7" t="s">
        <v>7</v>
      </c>
      <c r="C7" t="s">
        <v>11</v>
      </c>
    </row>
    <row r="8" spans="1:12" ht="9.75" customHeight="1" x14ac:dyDescent="0.35"/>
    <row r="9" spans="1:12" x14ac:dyDescent="0.35">
      <c r="A9" s="5" t="s">
        <v>28</v>
      </c>
      <c r="E9" s="1"/>
    </row>
    <row r="10" spans="1:12" ht="4.5" customHeight="1" x14ac:dyDescent="0.35">
      <c r="A10" s="5"/>
      <c r="E10" s="1"/>
    </row>
    <row r="11" spans="1:12" ht="16.5" x14ac:dyDescent="0.35">
      <c r="A11" s="5" t="s">
        <v>23</v>
      </c>
      <c r="E11" s="6"/>
    </row>
    <row r="12" spans="1:12" ht="9.75" customHeight="1" x14ac:dyDescent="0.35">
      <c r="D12" s="7"/>
    </row>
    <row r="13" spans="1:12" s="2" customFormat="1" ht="74.5" x14ac:dyDescent="0.35">
      <c r="A13" s="8" t="s">
        <v>0</v>
      </c>
      <c r="B13" s="9" t="s">
        <v>12</v>
      </c>
      <c r="C13" s="9" t="s">
        <v>13</v>
      </c>
      <c r="D13" s="9" t="s">
        <v>14</v>
      </c>
      <c r="E13" s="9" t="s">
        <v>15</v>
      </c>
      <c r="F13" s="9" t="s">
        <v>16</v>
      </c>
      <c r="G13" s="9" t="s">
        <v>17</v>
      </c>
      <c r="H13" s="9" t="s">
        <v>18</v>
      </c>
      <c r="I13" s="9" t="s">
        <v>19</v>
      </c>
      <c r="J13" s="9" t="s">
        <v>24</v>
      </c>
      <c r="K13" s="9" t="s">
        <v>20</v>
      </c>
      <c r="L13" s="9" t="s">
        <v>21</v>
      </c>
    </row>
    <row r="14" spans="1:12" x14ac:dyDescent="0.35">
      <c r="A14" s="11">
        <v>46082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1">
        <v>46083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1">
        <v>46084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5">
      <c r="A17" s="11">
        <v>46085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35">
      <c r="A18" s="11">
        <v>46086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35">
      <c r="A19" s="11">
        <v>46087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5">
      <c r="A20" s="11">
        <v>46088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5">
      <c r="A21" s="11">
        <v>46089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5">
      <c r="A22" s="11">
        <v>46090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5">
      <c r="A23" s="11">
        <v>46091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5">
      <c r="A24" s="11">
        <v>46092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5">
      <c r="A25" s="11">
        <v>46093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5">
      <c r="A26" s="11">
        <v>46094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5">
      <c r="A27" s="11">
        <v>46095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5">
      <c r="A28" s="11">
        <v>46096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5">
      <c r="A29" s="11">
        <v>46097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5">
      <c r="A30" s="11">
        <v>46098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5">
      <c r="A31" s="11">
        <v>46099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35">
      <c r="A32" s="11">
        <v>46100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5">
      <c r="A33" s="11">
        <v>46101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35">
      <c r="A34" s="11">
        <v>46102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5">
      <c r="A35" s="11">
        <v>46103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5">
      <c r="A36" s="11">
        <v>46104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35">
      <c r="A37" s="11">
        <v>46105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5">
      <c r="A38" s="11">
        <v>46106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5">
      <c r="A39" s="11">
        <v>46107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5">
      <c r="A40" s="11">
        <v>46108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35">
      <c r="A41" s="11">
        <v>46109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35">
      <c r="A42" s="11">
        <v>46110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35">
      <c r="A43" s="11">
        <v>46111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35">
      <c r="A44" s="11">
        <v>46112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s="10" customFormat="1" ht="15" thickBot="1" x14ac:dyDescent="0.4">
      <c r="A45" s="3" t="s">
        <v>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15" thickTop="1" x14ac:dyDescent="0.3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35">
      <c r="A47" t="s">
        <v>22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</sheetData>
  <mergeCells count="2">
    <mergeCell ref="A1:L1"/>
    <mergeCell ref="A2:L2"/>
  </mergeCells>
  <pageMargins left="0.7" right="0.45" top="0.25" bottom="0" header="0.3" footer="0.3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A1110-F725-4EEC-9C70-DDEDB32DAF54}">
  <sheetPr>
    <pageSetUpPr fitToPage="1"/>
  </sheetPr>
  <dimension ref="A1:L48"/>
  <sheetViews>
    <sheetView showGridLines="0" workbookViewId="0">
      <selection sqref="A1:L1"/>
    </sheetView>
  </sheetViews>
  <sheetFormatPr defaultRowHeight="14.5" x14ac:dyDescent="0.35"/>
  <cols>
    <col min="1" max="1" width="11.7265625" customWidth="1"/>
    <col min="2" max="2" width="12.7265625" bestFit="1" customWidth="1"/>
    <col min="3" max="3" width="12" customWidth="1"/>
    <col min="4" max="4" width="13" customWidth="1"/>
    <col min="5" max="12" width="12" customWidth="1"/>
  </cols>
  <sheetData>
    <row r="1" spans="1:12" ht="18.5" x14ac:dyDescent="0.45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6.5" x14ac:dyDescent="0.35">
      <c r="A2" s="17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1:12" x14ac:dyDescent="0.35">
      <c r="A4" t="s">
        <v>4</v>
      </c>
      <c r="C4" t="s">
        <v>8</v>
      </c>
    </row>
    <row r="5" spans="1:12" x14ac:dyDescent="0.35">
      <c r="A5" t="s">
        <v>5</v>
      </c>
      <c r="C5" t="s">
        <v>9</v>
      </c>
    </row>
    <row r="6" spans="1:12" x14ac:dyDescent="0.35">
      <c r="A6" t="s">
        <v>6</v>
      </c>
      <c r="C6" t="s">
        <v>10</v>
      </c>
    </row>
    <row r="7" spans="1:12" x14ac:dyDescent="0.35">
      <c r="A7" t="s">
        <v>7</v>
      </c>
      <c r="C7" t="s">
        <v>11</v>
      </c>
    </row>
    <row r="8" spans="1:12" ht="9.75" customHeight="1" x14ac:dyDescent="0.35"/>
    <row r="9" spans="1:12" x14ac:dyDescent="0.35">
      <c r="A9" s="5" t="s">
        <v>29</v>
      </c>
      <c r="E9" s="1"/>
    </row>
    <row r="10" spans="1:12" ht="4.5" customHeight="1" x14ac:dyDescent="0.35">
      <c r="A10" s="5"/>
      <c r="E10" s="1"/>
    </row>
    <row r="11" spans="1:12" ht="16.5" x14ac:dyDescent="0.35">
      <c r="A11" s="5" t="s">
        <v>23</v>
      </c>
      <c r="E11" s="6"/>
    </row>
    <row r="12" spans="1:12" ht="9.75" customHeight="1" x14ac:dyDescent="0.35">
      <c r="D12" s="7"/>
    </row>
    <row r="13" spans="1:12" s="2" customFormat="1" ht="74.5" x14ac:dyDescent="0.35">
      <c r="A13" s="8" t="s">
        <v>0</v>
      </c>
      <c r="B13" s="9" t="s">
        <v>12</v>
      </c>
      <c r="C13" s="9" t="s">
        <v>13</v>
      </c>
      <c r="D13" s="9" t="s">
        <v>14</v>
      </c>
      <c r="E13" s="9" t="s">
        <v>15</v>
      </c>
      <c r="F13" s="9" t="s">
        <v>16</v>
      </c>
      <c r="G13" s="9" t="s">
        <v>17</v>
      </c>
      <c r="H13" s="9" t="s">
        <v>18</v>
      </c>
      <c r="I13" s="9" t="s">
        <v>19</v>
      </c>
      <c r="J13" s="9" t="s">
        <v>24</v>
      </c>
      <c r="K13" s="9" t="s">
        <v>20</v>
      </c>
      <c r="L13" s="9" t="s">
        <v>21</v>
      </c>
    </row>
    <row r="14" spans="1:12" x14ac:dyDescent="0.35">
      <c r="A14" s="11">
        <v>46113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1">
        <v>46114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1">
        <v>46115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5">
      <c r="A17" s="11">
        <v>46116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35">
      <c r="A18" s="11">
        <v>46117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35">
      <c r="A19" s="11">
        <v>46118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5">
      <c r="A20" s="11">
        <v>46119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5">
      <c r="A21" s="11">
        <v>46120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5">
      <c r="A22" s="11">
        <v>46121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5">
      <c r="A23" s="11">
        <v>46122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5">
      <c r="A24" s="11">
        <v>46123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5">
      <c r="A25" s="11">
        <v>46124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5">
      <c r="A26" s="11">
        <v>46125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5">
      <c r="A27" s="11">
        <v>46126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5">
      <c r="A28" s="11">
        <v>46127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5">
      <c r="A29" s="11">
        <v>46128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5">
      <c r="A30" s="11">
        <v>46129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5">
      <c r="A31" s="11">
        <v>46130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35">
      <c r="A32" s="11">
        <v>46131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5">
      <c r="A33" s="11">
        <v>46132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35">
      <c r="A34" s="11">
        <v>46133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5">
      <c r="A35" s="11">
        <v>46134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5">
      <c r="A36" s="11">
        <v>46135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35">
      <c r="A37" s="11">
        <v>46136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5">
      <c r="A38" s="11">
        <v>46137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5">
      <c r="A39" s="11">
        <v>46138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5">
      <c r="A40" s="11">
        <v>46139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35">
      <c r="A41" s="11">
        <v>46140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35">
      <c r="A42" s="11">
        <v>46141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35">
      <c r="A43" s="11">
        <v>46142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5" thickBot="1" x14ac:dyDescent="0.4">
      <c r="A44" s="3" t="s">
        <v>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ht="15" thickTop="1" x14ac:dyDescent="0.35">
      <c r="B45" s="1"/>
      <c r="E45" s="15"/>
    </row>
    <row r="46" spans="1:12" x14ac:dyDescent="0.35">
      <c r="A46" t="s">
        <v>22</v>
      </c>
      <c r="E46" s="14"/>
    </row>
    <row r="48" spans="1:12" x14ac:dyDescent="0.35">
      <c r="B48" s="1"/>
    </row>
  </sheetData>
  <mergeCells count="2">
    <mergeCell ref="A1:L1"/>
    <mergeCell ref="A2:L2"/>
  </mergeCells>
  <pageMargins left="0.7" right="0.45" top="0.25" bottom="0" header="0.3" footer="0.3"/>
  <pageSetup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9DA1B-B700-4FAD-BEAF-123278ADDE9D}">
  <sheetPr>
    <pageSetUpPr fitToPage="1"/>
  </sheetPr>
  <dimension ref="A1:L50"/>
  <sheetViews>
    <sheetView showGridLines="0" zoomScaleNormal="100" workbookViewId="0">
      <selection sqref="A1:L1"/>
    </sheetView>
  </sheetViews>
  <sheetFormatPr defaultColWidth="5.81640625" defaultRowHeight="14.5" x14ac:dyDescent="0.35"/>
  <cols>
    <col min="1" max="1" width="11.81640625" customWidth="1"/>
    <col min="2" max="2" width="12.54296875" bestFit="1" customWidth="1"/>
    <col min="3" max="3" width="12" customWidth="1"/>
    <col min="4" max="4" width="13.81640625" customWidth="1"/>
    <col min="5" max="12" width="12" customWidth="1"/>
    <col min="14" max="14" width="9" bestFit="1" customWidth="1"/>
  </cols>
  <sheetData>
    <row r="1" spans="1:12" ht="18.5" x14ac:dyDescent="0.45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6.5" x14ac:dyDescent="0.35">
      <c r="A2" s="17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1:12" x14ac:dyDescent="0.35">
      <c r="A4" t="s">
        <v>4</v>
      </c>
      <c r="C4" t="s">
        <v>8</v>
      </c>
    </row>
    <row r="5" spans="1:12" x14ac:dyDescent="0.35">
      <c r="A5" t="s">
        <v>5</v>
      </c>
      <c r="C5" t="s">
        <v>9</v>
      </c>
    </row>
    <row r="6" spans="1:12" x14ac:dyDescent="0.35">
      <c r="A6" t="s">
        <v>6</v>
      </c>
      <c r="C6" t="s">
        <v>10</v>
      </c>
    </row>
    <row r="7" spans="1:12" x14ac:dyDescent="0.35">
      <c r="A7" t="s">
        <v>7</v>
      </c>
      <c r="C7" t="s">
        <v>11</v>
      </c>
    </row>
    <row r="8" spans="1:12" ht="9.75" customHeight="1" x14ac:dyDescent="0.35"/>
    <row r="9" spans="1:12" x14ac:dyDescent="0.35">
      <c r="A9" s="5" t="s">
        <v>30</v>
      </c>
      <c r="E9" s="1"/>
    </row>
    <row r="10" spans="1:12" ht="4.5" customHeight="1" x14ac:dyDescent="0.35">
      <c r="A10" s="5"/>
      <c r="E10" s="1"/>
    </row>
    <row r="11" spans="1:12" ht="16.5" x14ac:dyDescent="0.35">
      <c r="A11" s="5" t="s">
        <v>23</v>
      </c>
      <c r="E11" s="6"/>
    </row>
    <row r="12" spans="1:12" ht="9.75" customHeight="1" x14ac:dyDescent="0.35">
      <c r="D12" s="7"/>
    </row>
    <row r="13" spans="1:12" s="2" customFormat="1" ht="74.5" x14ac:dyDescent="0.35">
      <c r="A13" s="8" t="s">
        <v>0</v>
      </c>
      <c r="B13" s="9" t="s">
        <v>12</v>
      </c>
      <c r="C13" s="9" t="s">
        <v>13</v>
      </c>
      <c r="D13" s="9" t="s">
        <v>14</v>
      </c>
      <c r="E13" s="9" t="s">
        <v>15</v>
      </c>
      <c r="F13" s="9" t="s">
        <v>16</v>
      </c>
      <c r="G13" s="9" t="s">
        <v>17</v>
      </c>
      <c r="H13" s="9" t="s">
        <v>18</v>
      </c>
      <c r="I13" s="9" t="s">
        <v>19</v>
      </c>
      <c r="J13" s="9" t="s">
        <v>24</v>
      </c>
      <c r="K13" s="9" t="s">
        <v>20</v>
      </c>
      <c r="L13" s="9" t="s">
        <v>21</v>
      </c>
    </row>
    <row r="14" spans="1:12" x14ac:dyDescent="0.35">
      <c r="A14" s="11">
        <v>46143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1">
        <v>46144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1">
        <v>46145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5">
      <c r="A17" s="11">
        <v>46146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35">
      <c r="A18" s="11">
        <v>46147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35">
      <c r="A19" s="11">
        <v>46148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5">
      <c r="A20" s="11">
        <v>46149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5">
      <c r="A21" s="11">
        <v>46150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5">
      <c r="A22" s="11">
        <v>46151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5">
      <c r="A23" s="11">
        <v>46152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5">
      <c r="A24" s="11">
        <v>46153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5">
      <c r="A25" s="11">
        <v>46154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5">
      <c r="A26" s="11">
        <v>46155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5">
      <c r="A27" s="11">
        <v>46156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5">
      <c r="A28" s="11">
        <v>46157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5">
      <c r="A29" s="11">
        <v>46158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5">
      <c r="A30" s="11">
        <v>46159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5">
      <c r="A31" s="11">
        <v>46160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35">
      <c r="A32" s="11">
        <v>46161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5">
      <c r="A33" s="11">
        <v>46162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35">
      <c r="A34" s="11">
        <v>46163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5">
      <c r="A35" s="11">
        <v>46164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5">
      <c r="A36" s="11">
        <v>46165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35">
      <c r="A37" s="11">
        <v>46166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5">
      <c r="A38" s="11">
        <v>46167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5">
      <c r="A39" s="11">
        <v>46168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5">
      <c r="A40" s="11">
        <v>46169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35">
      <c r="A41" s="11">
        <v>46170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35">
      <c r="A42" s="11">
        <v>46171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35">
      <c r="A43" s="11">
        <v>46172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35">
      <c r="A44" s="11">
        <v>46173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s="10" customFormat="1" ht="15" thickBot="1" x14ac:dyDescent="0.4">
      <c r="A45" s="3" t="s">
        <v>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15" thickTop="1" x14ac:dyDescent="0.3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35">
      <c r="A47" t="s">
        <v>22</v>
      </c>
      <c r="G47" s="12"/>
    </row>
    <row r="49" spans="2:12" x14ac:dyDescent="0.3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x14ac:dyDescent="0.35">
      <c r="B50" t="str">
        <f>IF(SUM(B14:B44)&lt;&gt;B45,"check total","")</f>
        <v/>
      </c>
      <c r="C50" t="str">
        <f t="shared" ref="C50:L50" si="0">IF(SUM(C14:C44)&lt;&gt;C45,"check total","")</f>
        <v/>
      </c>
      <c r="D50" t="str">
        <f t="shared" si="0"/>
        <v/>
      </c>
      <c r="E50" t="str">
        <f t="shared" si="0"/>
        <v/>
      </c>
      <c r="F50" t="str">
        <f t="shared" si="0"/>
        <v/>
      </c>
      <c r="G50" t="str">
        <f t="shared" si="0"/>
        <v/>
      </c>
      <c r="H50" t="str">
        <f t="shared" si="0"/>
        <v/>
      </c>
      <c r="I50" t="str">
        <f t="shared" si="0"/>
        <v/>
      </c>
      <c r="J50" t="str">
        <f t="shared" si="0"/>
        <v/>
      </c>
      <c r="K50" t="str">
        <f t="shared" si="0"/>
        <v/>
      </c>
      <c r="L50" t="str">
        <f t="shared" si="0"/>
        <v/>
      </c>
    </row>
  </sheetData>
  <mergeCells count="2">
    <mergeCell ref="A1:L1"/>
    <mergeCell ref="A2:L2"/>
  </mergeCells>
  <pageMargins left="0.7" right="0.45" top="0.25" bottom="0" header="0.3" footer="0.3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workbookViewId="0">
      <selection sqref="A1:L1"/>
    </sheetView>
  </sheetViews>
  <sheetFormatPr defaultRowHeight="14.5" x14ac:dyDescent="0.35"/>
  <cols>
    <col min="1" max="1" width="11.7265625" customWidth="1"/>
    <col min="2" max="3" width="12" customWidth="1"/>
    <col min="4" max="4" width="13" customWidth="1"/>
    <col min="5" max="12" width="12" customWidth="1"/>
  </cols>
  <sheetData>
    <row r="1" spans="1:12" ht="18.5" x14ac:dyDescent="0.45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6.5" x14ac:dyDescent="0.35">
      <c r="A2" s="17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1:12" x14ac:dyDescent="0.35">
      <c r="A4" t="s">
        <v>4</v>
      </c>
      <c r="C4" t="s">
        <v>8</v>
      </c>
    </row>
    <row r="5" spans="1:12" x14ac:dyDescent="0.35">
      <c r="A5" t="s">
        <v>5</v>
      </c>
      <c r="C5" t="s">
        <v>9</v>
      </c>
    </row>
    <row r="6" spans="1:12" x14ac:dyDescent="0.35">
      <c r="A6" t="s">
        <v>6</v>
      </c>
      <c r="C6" t="s">
        <v>10</v>
      </c>
    </row>
    <row r="7" spans="1:12" x14ac:dyDescent="0.35">
      <c r="A7" t="s">
        <v>7</v>
      </c>
      <c r="C7" t="s">
        <v>11</v>
      </c>
    </row>
    <row r="8" spans="1:12" ht="9.75" customHeight="1" x14ac:dyDescent="0.35"/>
    <row r="9" spans="1:12" x14ac:dyDescent="0.35">
      <c r="A9" s="5" t="s">
        <v>31</v>
      </c>
      <c r="E9" s="1"/>
    </row>
    <row r="10" spans="1:12" ht="4.5" customHeight="1" x14ac:dyDescent="0.35">
      <c r="A10" s="5"/>
      <c r="E10" s="1"/>
    </row>
    <row r="11" spans="1:12" ht="16.5" x14ac:dyDescent="0.35">
      <c r="A11" s="5" t="s">
        <v>23</v>
      </c>
      <c r="E11" s="6"/>
    </row>
    <row r="12" spans="1:12" ht="9.75" customHeight="1" x14ac:dyDescent="0.35">
      <c r="D12" s="7"/>
    </row>
    <row r="13" spans="1:12" s="2" customFormat="1" ht="74.5" x14ac:dyDescent="0.35">
      <c r="A13" s="8" t="s">
        <v>0</v>
      </c>
      <c r="B13" s="9" t="s">
        <v>12</v>
      </c>
      <c r="C13" s="9" t="s">
        <v>13</v>
      </c>
      <c r="D13" s="9" t="s">
        <v>14</v>
      </c>
      <c r="E13" s="9" t="s">
        <v>15</v>
      </c>
      <c r="F13" s="9" t="s">
        <v>16</v>
      </c>
      <c r="G13" s="9" t="s">
        <v>17</v>
      </c>
      <c r="H13" s="9" t="s">
        <v>18</v>
      </c>
      <c r="I13" s="9" t="s">
        <v>19</v>
      </c>
      <c r="J13" s="9" t="s">
        <v>24</v>
      </c>
      <c r="K13" s="9" t="s">
        <v>20</v>
      </c>
      <c r="L13" s="9" t="s">
        <v>21</v>
      </c>
    </row>
    <row r="14" spans="1:12" x14ac:dyDescent="0.35">
      <c r="A14" s="11">
        <v>46174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1">
        <v>46175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1">
        <v>46176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5">
      <c r="A17" s="11">
        <v>46177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35">
      <c r="A18" s="11">
        <v>46178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35">
      <c r="A19" s="11">
        <v>46179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5">
      <c r="A20" s="11">
        <v>46180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5">
      <c r="A21" s="11">
        <v>46181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5">
      <c r="A22" s="11">
        <v>46182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5">
      <c r="A23" s="11">
        <v>46183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5">
      <c r="A24" s="11">
        <v>46184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5">
      <c r="A25" s="11">
        <v>46185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5">
      <c r="A26" s="11">
        <v>46186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5">
      <c r="A27" s="11">
        <v>46187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5">
      <c r="A28" s="11">
        <v>46188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5">
      <c r="A29" s="11">
        <v>46189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5">
      <c r="A30" s="11">
        <v>46190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5">
      <c r="A31" s="11">
        <v>46191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35">
      <c r="A32" s="11">
        <v>46192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5">
      <c r="A33" s="11">
        <v>46193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35">
      <c r="A34" s="11">
        <v>46194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5">
      <c r="A35" s="11">
        <v>46195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5">
      <c r="A36" s="11">
        <v>46196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35">
      <c r="A37" s="11">
        <v>46197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5">
      <c r="A38" s="11">
        <v>46198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5">
      <c r="A39" s="11">
        <v>46199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5">
      <c r="A40" s="11">
        <v>46200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35">
      <c r="A41" s="11">
        <v>46201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35">
      <c r="A42" s="11">
        <v>46202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35">
      <c r="A43" s="11">
        <v>46203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5" thickBot="1" x14ac:dyDescent="0.4">
      <c r="A44" s="3" t="s">
        <v>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ht="15" thickTop="1" x14ac:dyDescent="0.35"/>
    <row r="46" spans="1:12" x14ac:dyDescent="0.35">
      <c r="A46" t="s">
        <v>22</v>
      </c>
    </row>
  </sheetData>
  <mergeCells count="2">
    <mergeCell ref="A1:L1"/>
    <mergeCell ref="A2:L2"/>
  </mergeCells>
  <pageMargins left="0.7" right="0.2" top="0.5" bottom="0.25" header="0.3" footer="0.3"/>
  <pageSetup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5910D-8DB8-4737-A5CB-8F4489D9C7E2}">
  <sheetPr>
    <pageSetUpPr fitToPage="1"/>
  </sheetPr>
  <dimension ref="A1:L52"/>
  <sheetViews>
    <sheetView showGridLines="0" zoomScaleNormal="100" workbookViewId="0">
      <selection sqref="A1:L1"/>
    </sheetView>
  </sheetViews>
  <sheetFormatPr defaultRowHeight="14.5" x14ac:dyDescent="0.35"/>
  <cols>
    <col min="1" max="1" width="11.7265625" customWidth="1"/>
    <col min="2" max="3" width="12" customWidth="1"/>
    <col min="4" max="4" width="13.1796875" customWidth="1"/>
    <col min="5" max="5" width="12" customWidth="1"/>
    <col min="6" max="6" width="11.54296875" customWidth="1"/>
    <col min="7" max="12" width="12" customWidth="1"/>
  </cols>
  <sheetData>
    <row r="1" spans="1:12" ht="18.5" x14ac:dyDescent="0.45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6.5" x14ac:dyDescent="0.35">
      <c r="A2" s="17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1:12" x14ac:dyDescent="0.35">
      <c r="A4" t="s">
        <v>4</v>
      </c>
      <c r="C4" t="s">
        <v>8</v>
      </c>
    </row>
    <row r="5" spans="1:12" x14ac:dyDescent="0.35">
      <c r="A5" t="s">
        <v>5</v>
      </c>
      <c r="C5" t="s">
        <v>9</v>
      </c>
    </row>
    <row r="6" spans="1:12" x14ac:dyDescent="0.35">
      <c r="A6" t="s">
        <v>6</v>
      </c>
      <c r="C6" t="s">
        <v>10</v>
      </c>
    </row>
    <row r="7" spans="1:12" x14ac:dyDescent="0.35">
      <c r="A7" t="s">
        <v>7</v>
      </c>
      <c r="C7" t="s">
        <v>11</v>
      </c>
    </row>
    <row r="8" spans="1:12" ht="9.75" customHeight="1" x14ac:dyDescent="0.35"/>
    <row r="9" spans="1:12" x14ac:dyDescent="0.35">
      <c r="A9" s="5" t="s">
        <v>32</v>
      </c>
      <c r="E9" s="1"/>
    </row>
    <row r="10" spans="1:12" ht="4.5" customHeight="1" x14ac:dyDescent="0.35">
      <c r="A10" s="5"/>
      <c r="E10" s="1"/>
    </row>
    <row r="11" spans="1:12" ht="16.5" x14ac:dyDescent="0.35">
      <c r="A11" s="5" t="s">
        <v>23</v>
      </c>
      <c r="E11" s="6"/>
    </row>
    <row r="12" spans="1:12" ht="9.75" customHeight="1" x14ac:dyDescent="0.35">
      <c r="D12" s="7"/>
    </row>
    <row r="13" spans="1:12" s="2" customFormat="1" ht="74.5" x14ac:dyDescent="0.35">
      <c r="A13" s="8" t="s">
        <v>0</v>
      </c>
      <c r="B13" s="9" t="s">
        <v>12</v>
      </c>
      <c r="C13" s="9" t="s">
        <v>13</v>
      </c>
      <c r="D13" s="9" t="s">
        <v>14</v>
      </c>
      <c r="E13" s="9" t="s">
        <v>15</v>
      </c>
      <c r="F13" s="9" t="s">
        <v>16</v>
      </c>
      <c r="G13" s="9" t="s">
        <v>17</v>
      </c>
      <c r="H13" s="9" t="s">
        <v>18</v>
      </c>
      <c r="I13" s="9" t="s">
        <v>19</v>
      </c>
      <c r="J13" s="9" t="s">
        <v>24</v>
      </c>
      <c r="K13" s="9" t="s">
        <v>20</v>
      </c>
      <c r="L13" s="9" t="s">
        <v>21</v>
      </c>
    </row>
    <row r="14" spans="1:12" x14ac:dyDescent="0.35">
      <c r="A14" s="11">
        <v>46204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1">
        <v>46205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1">
        <v>46206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5">
      <c r="A17" s="11">
        <v>46207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35">
      <c r="A18" s="11">
        <v>46208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35">
      <c r="A19" s="11">
        <v>46209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5">
      <c r="A20" s="11">
        <v>46210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5">
      <c r="A21" s="11">
        <v>46211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5">
      <c r="A22" s="11">
        <v>46212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5">
      <c r="A23" s="11">
        <v>46213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5">
      <c r="A24" s="11">
        <v>46214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5">
      <c r="A25" s="11">
        <v>46215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5">
      <c r="A26" s="11">
        <v>46216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5">
      <c r="A27" s="11">
        <v>46217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5">
      <c r="A28" s="11">
        <v>46218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5">
      <c r="A29" s="11">
        <v>46219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5">
      <c r="A30" s="11">
        <v>46220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5">
      <c r="A31" s="11">
        <v>46221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35">
      <c r="A32" s="11">
        <v>46222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5">
      <c r="A33" s="11">
        <v>46223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35">
      <c r="A34" s="11">
        <v>46224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5">
      <c r="A35" s="11">
        <v>46225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5">
      <c r="A36" s="11">
        <v>46226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35">
      <c r="A37" s="11">
        <v>46227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5">
      <c r="A38" s="11">
        <v>46228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5">
      <c r="A39" s="11">
        <v>46229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5">
      <c r="A40" s="11">
        <v>46230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35">
      <c r="A41" s="11">
        <v>46231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35">
      <c r="A42" s="11">
        <v>46232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35">
      <c r="A43" s="11">
        <v>46233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35">
      <c r="A44" s="11">
        <v>46234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5" thickBot="1" x14ac:dyDescent="0.4">
      <c r="A45" s="3" t="s">
        <v>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15" thickTop="1" x14ac:dyDescent="0.3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35">
      <c r="A47" t="s">
        <v>22</v>
      </c>
    </row>
    <row r="52" spans="2:2" x14ac:dyDescent="0.35">
      <c r="B52" s="1"/>
    </row>
  </sheetData>
  <mergeCells count="2">
    <mergeCell ref="A1:L1"/>
    <mergeCell ref="A2:L2"/>
  </mergeCells>
  <pageMargins left="0.7" right="0.2" top="0.5" bottom="0.25" header="0.3" footer="0.3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057A2-6BC1-4683-9768-A6E7621FB640}">
  <sheetPr>
    <pageSetUpPr fitToPage="1"/>
  </sheetPr>
  <dimension ref="A1:L51"/>
  <sheetViews>
    <sheetView showGridLines="0" workbookViewId="0">
      <selection sqref="A1:L1"/>
    </sheetView>
  </sheetViews>
  <sheetFormatPr defaultRowHeight="14.5" x14ac:dyDescent="0.35"/>
  <cols>
    <col min="1" max="1" width="11.7265625" customWidth="1"/>
    <col min="2" max="3" width="12" customWidth="1"/>
    <col min="4" max="4" width="14.1796875" customWidth="1"/>
    <col min="5" max="12" width="12" customWidth="1"/>
  </cols>
  <sheetData>
    <row r="1" spans="1:12" ht="18.5" x14ac:dyDescent="0.45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6.5" x14ac:dyDescent="0.35">
      <c r="A2" s="17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1:12" x14ac:dyDescent="0.35">
      <c r="A4" t="s">
        <v>4</v>
      </c>
      <c r="C4" t="s">
        <v>8</v>
      </c>
    </row>
    <row r="5" spans="1:12" x14ac:dyDescent="0.35">
      <c r="A5" t="s">
        <v>5</v>
      </c>
      <c r="C5" t="s">
        <v>9</v>
      </c>
    </row>
    <row r="6" spans="1:12" x14ac:dyDescent="0.35">
      <c r="A6" t="s">
        <v>6</v>
      </c>
      <c r="C6" t="s">
        <v>10</v>
      </c>
    </row>
    <row r="7" spans="1:12" x14ac:dyDescent="0.35">
      <c r="A7" t="s">
        <v>7</v>
      </c>
      <c r="C7" t="s">
        <v>11</v>
      </c>
    </row>
    <row r="8" spans="1:12" ht="9.75" customHeight="1" x14ac:dyDescent="0.35"/>
    <row r="9" spans="1:12" x14ac:dyDescent="0.35">
      <c r="A9" s="5" t="s">
        <v>33</v>
      </c>
      <c r="E9" s="1"/>
      <c r="H9" s="1"/>
    </row>
    <row r="10" spans="1:12" ht="4.5" customHeight="1" x14ac:dyDescent="0.35">
      <c r="A10" s="5"/>
      <c r="E10" s="1"/>
    </row>
    <row r="11" spans="1:12" ht="16.5" x14ac:dyDescent="0.35">
      <c r="A11" s="5" t="s">
        <v>23</v>
      </c>
      <c r="E11" s="6"/>
    </row>
    <row r="12" spans="1:12" ht="9.75" customHeight="1" x14ac:dyDescent="0.35">
      <c r="D12" s="7"/>
    </row>
    <row r="13" spans="1:12" s="2" customFormat="1" ht="74.5" x14ac:dyDescent="0.35">
      <c r="A13" s="8" t="s">
        <v>0</v>
      </c>
      <c r="B13" s="9" t="s">
        <v>12</v>
      </c>
      <c r="C13" s="9" t="s">
        <v>13</v>
      </c>
      <c r="D13" s="9" t="s">
        <v>14</v>
      </c>
      <c r="E13" s="9" t="s">
        <v>15</v>
      </c>
      <c r="F13" s="9" t="s">
        <v>16</v>
      </c>
      <c r="G13" s="9" t="s">
        <v>17</v>
      </c>
      <c r="H13" s="9" t="s">
        <v>18</v>
      </c>
      <c r="I13" s="9" t="s">
        <v>19</v>
      </c>
      <c r="J13" s="9" t="s">
        <v>24</v>
      </c>
      <c r="K13" s="9" t="s">
        <v>20</v>
      </c>
      <c r="L13" s="9" t="s">
        <v>21</v>
      </c>
    </row>
    <row r="14" spans="1:12" x14ac:dyDescent="0.35">
      <c r="A14" s="11">
        <v>46235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1">
        <v>46236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1">
        <v>46237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5">
      <c r="A17" s="11">
        <v>46238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35">
      <c r="A18" s="11">
        <v>46239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35">
      <c r="A19" s="11">
        <v>46240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5">
      <c r="A20" s="11">
        <v>46241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5">
      <c r="A21" s="11">
        <v>46242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5">
      <c r="A22" s="11">
        <v>46243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5">
      <c r="A23" s="11">
        <v>46244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5">
      <c r="A24" s="11">
        <v>46245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5">
      <c r="A25" s="11">
        <v>46246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5">
      <c r="A26" s="11">
        <v>46247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5">
      <c r="A27" s="11">
        <v>46248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5">
      <c r="A28" s="11">
        <v>46249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5">
      <c r="A29" s="11">
        <v>46250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5">
      <c r="A30" s="11">
        <v>46251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5">
      <c r="A31" s="11">
        <v>46252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35">
      <c r="A32" s="11">
        <v>46253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5">
      <c r="A33" s="11">
        <v>46254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35">
      <c r="A34" s="11">
        <v>46255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5">
      <c r="A35" s="11">
        <v>46256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5">
      <c r="A36" s="11">
        <v>46257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35">
      <c r="A37" s="11">
        <v>46258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5">
      <c r="A38" s="11">
        <v>46259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5">
      <c r="A39" s="11">
        <v>46260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5">
      <c r="A40" s="11">
        <v>46261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35">
      <c r="A41" s="11">
        <v>46262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35">
      <c r="A42" s="11">
        <v>46263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35">
      <c r="A43" s="11">
        <v>46264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35">
      <c r="A44" s="11">
        <v>46265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5" thickBot="1" x14ac:dyDescent="0.4">
      <c r="A45" s="3" t="s">
        <v>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15" thickTop="1" x14ac:dyDescent="0.35"/>
    <row r="47" spans="1:12" x14ac:dyDescent="0.35">
      <c r="A47" t="s">
        <v>22</v>
      </c>
    </row>
    <row r="49" spans="2:2" x14ac:dyDescent="0.35">
      <c r="B49" s="1"/>
    </row>
    <row r="50" spans="2:2" x14ac:dyDescent="0.35">
      <c r="B50" s="1"/>
    </row>
    <row r="51" spans="2:2" x14ac:dyDescent="0.35">
      <c r="B51" s="1"/>
    </row>
  </sheetData>
  <mergeCells count="2">
    <mergeCell ref="A1:L1"/>
    <mergeCell ref="A2:L2"/>
  </mergeCells>
  <pageMargins left="0.7" right="0.2" top="0.3" bottom="0.25" header="0.3" footer="0.3"/>
  <pageSetup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49A65-5430-4B4D-8F74-E2BD1111F60D}">
  <sheetPr>
    <pageSetUpPr fitToPage="1"/>
  </sheetPr>
  <dimension ref="A1:L46"/>
  <sheetViews>
    <sheetView showGridLines="0" workbookViewId="0">
      <selection sqref="A1:L1"/>
    </sheetView>
  </sheetViews>
  <sheetFormatPr defaultRowHeight="14.5" x14ac:dyDescent="0.35"/>
  <cols>
    <col min="1" max="1" width="11.7265625" customWidth="1"/>
    <col min="2" max="3" width="12" customWidth="1"/>
    <col min="4" max="4" width="14.1796875" customWidth="1"/>
    <col min="5" max="12" width="12" customWidth="1"/>
  </cols>
  <sheetData>
    <row r="1" spans="1:12" ht="18.5" x14ac:dyDescent="0.45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6.5" x14ac:dyDescent="0.35">
      <c r="A2" s="17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1:12" x14ac:dyDescent="0.35">
      <c r="A4" t="s">
        <v>4</v>
      </c>
      <c r="C4" t="s">
        <v>8</v>
      </c>
    </row>
    <row r="5" spans="1:12" x14ac:dyDescent="0.35">
      <c r="A5" t="s">
        <v>5</v>
      </c>
      <c r="C5" t="s">
        <v>9</v>
      </c>
    </row>
    <row r="6" spans="1:12" x14ac:dyDescent="0.35">
      <c r="A6" t="s">
        <v>6</v>
      </c>
      <c r="C6" t="s">
        <v>10</v>
      </c>
    </row>
    <row r="7" spans="1:12" x14ac:dyDescent="0.35">
      <c r="A7" t="s">
        <v>7</v>
      </c>
      <c r="C7" t="s">
        <v>11</v>
      </c>
    </row>
    <row r="8" spans="1:12" ht="9.75" customHeight="1" x14ac:dyDescent="0.35"/>
    <row r="9" spans="1:12" x14ac:dyDescent="0.35">
      <c r="A9" s="5" t="s">
        <v>34</v>
      </c>
      <c r="E9" s="1"/>
    </row>
    <row r="10" spans="1:12" ht="4.5" customHeight="1" x14ac:dyDescent="0.35">
      <c r="A10" s="5"/>
      <c r="E10" s="1"/>
    </row>
    <row r="11" spans="1:12" ht="16.5" x14ac:dyDescent="0.35">
      <c r="A11" s="5" t="s">
        <v>23</v>
      </c>
      <c r="E11" s="6"/>
    </row>
    <row r="12" spans="1:12" ht="9.75" customHeight="1" x14ac:dyDescent="0.35">
      <c r="D12" s="7"/>
    </row>
    <row r="13" spans="1:12" s="2" customFormat="1" ht="74.5" x14ac:dyDescent="0.35">
      <c r="A13" s="8" t="s">
        <v>0</v>
      </c>
      <c r="B13" s="9" t="s">
        <v>12</v>
      </c>
      <c r="C13" s="9" t="s">
        <v>13</v>
      </c>
      <c r="D13" s="9" t="s">
        <v>14</v>
      </c>
      <c r="E13" s="9" t="s">
        <v>15</v>
      </c>
      <c r="F13" s="9" t="s">
        <v>16</v>
      </c>
      <c r="G13" s="9" t="s">
        <v>17</v>
      </c>
      <c r="H13" s="9" t="s">
        <v>18</v>
      </c>
      <c r="I13" s="9" t="s">
        <v>19</v>
      </c>
      <c r="J13" s="9" t="s">
        <v>24</v>
      </c>
      <c r="K13" s="9" t="s">
        <v>20</v>
      </c>
      <c r="L13" s="9" t="s">
        <v>21</v>
      </c>
    </row>
    <row r="14" spans="1:12" x14ac:dyDescent="0.35">
      <c r="A14" s="11">
        <v>46266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1">
        <v>46267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1">
        <v>46268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5">
      <c r="A17" s="11">
        <v>46269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35">
      <c r="A18" s="11">
        <v>46270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35">
      <c r="A19" s="11">
        <v>46271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5">
      <c r="A20" s="11">
        <v>46272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5">
      <c r="A21" s="11">
        <v>46273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5">
      <c r="A22" s="11">
        <v>46274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5">
      <c r="A23" s="11">
        <v>46275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5">
      <c r="A24" s="11">
        <v>46276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5">
      <c r="A25" s="11">
        <v>46277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5">
      <c r="A26" s="11">
        <v>46278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5">
      <c r="A27" s="11">
        <v>46279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5">
      <c r="A28" s="11">
        <v>46280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5">
      <c r="A29" s="11">
        <v>46281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5">
      <c r="A30" s="11">
        <v>46282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5">
      <c r="A31" s="11">
        <v>46283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35">
      <c r="A32" s="11">
        <v>46284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5">
      <c r="A33" s="11">
        <v>46285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35">
      <c r="A34" s="11">
        <v>46286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5">
      <c r="A35" s="11">
        <v>46287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5">
      <c r="A36" s="11">
        <v>46288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35">
      <c r="A37" s="11">
        <v>46289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5">
      <c r="A38" s="11">
        <v>46290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5">
      <c r="A39" s="11">
        <v>46291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5">
      <c r="A40" s="11">
        <v>46292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35">
      <c r="A41" s="11">
        <v>46293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35">
      <c r="A42" s="11">
        <v>46294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35">
      <c r="A43" s="11">
        <v>46295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5" thickBot="1" x14ac:dyDescent="0.4">
      <c r="A44" s="3" t="s">
        <v>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ht="15" thickTop="1" x14ac:dyDescent="0.35"/>
    <row r="46" spans="1:12" x14ac:dyDescent="0.35">
      <c r="A46" t="s">
        <v>22</v>
      </c>
    </row>
  </sheetData>
  <mergeCells count="2">
    <mergeCell ref="A1:L1"/>
    <mergeCell ref="A2:L2"/>
  </mergeCells>
  <pageMargins left="0.7" right="0.2" top="0.5" bottom="0.2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May!Print_Area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Girling</dc:creator>
  <cp:lastModifiedBy>Catalina Salazar</cp:lastModifiedBy>
  <cp:lastPrinted>2024-08-22T21:11:04Z</cp:lastPrinted>
  <dcterms:created xsi:type="dcterms:W3CDTF">2019-07-22T17:19:09Z</dcterms:created>
  <dcterms:modified xsi:type="dcterms:W3CDTF">2026-02-23T17:14:37Z</dcterms:modified>
</cp:coreProperties>
</file>