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FBVOL1\Customer_Gas_Stat\2025\NrG, R&amp;D, Average Day\"/>
    </mc:Choice>
  </mc:AlternateContent>
  <xr:revisionPtr revIDLastSave="0" documentId="13_ncr:1_{94CE8626-58E0-4590-BFF6-9FC87D541587}" xr6:coauthVersionLast="47" xr6:coauthVersionMax="47" xr10:uidLastSave="{00000000-0000-0000-0000-000000000000}"/>
  <bookViews>
    <workbookView xWindow="28690" yWindow="-110" windowWidth="29020" windowHeight="15820" activeTab="2" xr2:uid="{00000000-000D-0000-FFFF-FFFF00000000}"/>
  </bookViews>
  <sheets>
    <sheet name="Jan" sheetId="2" r:id="rId1"/>
    <sheet name="Feb" sheetId="3" r:id="rId2"/>
    <sheet name="Mar" sheetId="4" r:id="rId3"/>
    <sheet name="Apr" sheetId="5" state="hidden" r:id="rId4"/>
    <sheet name="May" sheetId="6" state="hidden" r:id="rId5"/>
    <sheet name="Jun" sheetId="1" state="hidden" r:id="rId6"/>
    <sheet name="Jul" sheetId="7" state="hidden" r:id="rId7"/>
    <sheet name="Aug" sheetId="8" state="hidden" r:id="rId8"/>
    <sheet name="Sep" sheetId="9" state="hidden" r:id="rId9"/>
    <sheet name="Oct" sheetId="10" state="hidden" r:id="rId10"/>
    <sheet name="Nov" sheetId="11" state="hidden" r:id="rId11"/>
    <sheet name="Dec" sheetId="12" state="hidden" r:id="rId12"/>
  </sheets>
  <definedNames>
    <definedName name="_xlnm.Print_Area" localSheetId="4">May!$A$1:$L$47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" i="6" l="1"/>
  <c r="D50" i="6"/>
  <c r="E50" i="6"/>
  <c r="F50" i="6"/>
  <c r="G50" i="6"/>
  <c r="H50" i="6"/>
  <c r="I50" i="6"/>
  <c r="J50" i="6"/>
  <c r="K50" i="6"/>
  <c r="L50" i="6"/>
  <c r="B50" i="6"/>
</calcChain>
</file>

<file path=xl/sharedStrings.xml><?xml version="1.0" encoding="utf-8"?>
<sst xmlns="http://schemas.openxmlformats.org/spreadsheetml/2006/main" count="312" uniqueCount="37">
  <si>
    <t>Gas Day</t>
  </si>
  <si>
    <t>Total</t>
  </si>
  <si>
    <t>NGTL System Summary of Receipts and Deliveries</t>
  </si>
  <si>
    <r>
      <t>All volumes are reported in metric (10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</si>
  <si>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Measured Receipts:</t>
  </si>
  <si>
    <t>Storage Receipts:</t>
  </si>
  <si>
    <t>Storage Deliveries:</t>
  </si>
  <si>
    <t xml:space="preserve">Usage: </t>
  </si>
  <si>
    <t>Gas measured at all NGTL receipt points (includes Storage and Border Receipts)</t>
  </si>
  <si>
    <t>Gas measured out of storage into the NGTL system</t>
  </si>
  <si>
    <t>Gas measured off the NGTL system and into storage</t>
  </si>
  <si>
    <t>Heating and Compressor Fuel, Compressor Starts and Pipeline Losses</t>
  </si>
  <si>
    <r>
      <t xml:space="preserve">Measured Receipts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</si>
  <si>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Storage Receipts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</si>
  <si>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>Gordondale Receipts Volume</t>
    </r>
    <r>
      <rPr>
        <b/>
        <u/>
        <sz val="11"/>
        <color theme="1"/>
        <rFont val="Calibri"/>
        <family val="2"/>
        <scheme val="minor"/>
      </rPr>
      <t xml:space="preserve"> 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</si>
  <si>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Groundbirch East Receipts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</si>
  <si>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>Intra Provincial Deliveries Volume</t>
    </r>
    <r>
      <rPr>
        <b/>
        <u/>
        <sz val="11"/>
        <color theme="1"/>
        <rFont val="Calibri"/>
        <family val="2"/>
        <scheme val="minor"/>
      </rPr>
      <t xml:space="preserve"> 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</si>
  <si>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Border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</si>
  <si>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Empress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</si>
  <si>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ABC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</si>
  <si>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Gordondale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</si>
  <si>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r>
      <t xml:space="preserve">Storage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</si>
  <si>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t>Questions? Please contact NGTL_billing@tcenergy.com</t>
  </si>
  <si>
    <r>
      <t>Average Heating Value for Measured Receipts (MJ/m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</si>
  <si>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r>
      <t xml:space="preserve">McNeill Deliveries Volume </t>
    </r>
    <r>
      <rPr>
        <b/>
        <u/>
        <sz val="11"/>
        <color theme="1"/>
        <rFont val="Calibri"/>
        <family val="2"/>
        <scheme val="minor"/>
      </rPr>
      <t>(10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M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)</t>
    </r>
  </si>
  <si>
    <t>Usage for the month of December 2025 is:</t>
  </si>
  <si>
    <t>Usage for the month of November 2025 is:</t>
  </si>
  <si>
    <t>Usage for the month of October 2025 is:</t>
  </si>
  <si>
    <t>Usage for the month of January 2025 is:</t>
  </si>
  <si>
    <t>Usage for the month of February 2025 is:</t>
  </si>
  <si>
    <t>Usage for the month of March 2025 is:</t>
  </si>
  <si>
    <t>Usage for the month of April 2025 is:</t>
  </si>
  <si>
    <t>Usage for the month of May 2025 is:</t>
  </si>
  <si>
    <t>Usage for the month of June 2025 is:</t>
  </si>
  <si>
    <t>Usage for the month of July 2025 is:</t>
  </si>
  <si>
    <t>Usage for the month of August 2025 is:</t>
  </si>
  <si>
    <t>Usage for the month of September 2025 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</si>
</sst>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yyyy\-mmm\-dd"/>
    <numFmt numFmtId="166" formatCode="_(* #,##0.0_);_(* \(#,##0.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16" fillId="0" borderId="10" xfId="0" applyFont="1" applyBorder="1"/>
    <xf numFmtId="164" fontId="16" fillId="0" borderId="10" xfId="0" applyNumberFormat="1" applyFont="1" applyBorder="1"/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 applyAlignment="1">
      <alignment horizontal="right"/>
    </xf>
    <xf numFmtId="0" fontId="20" fillId="0" borderId="0" xfId="0" applyFont="1" applyAlignment="1">
      <alignment wrapText="1"/>
    </xf>
    <xf numFmtId="0" fontId="16" fillId="0" borderId="0" xfId="0" applyFont="1" applyAlignment="1">
      <alignment horizontal="right" wrapText="1"/>
    </xf>
    <xf numFmtId="0" fontId="16" fillId="0" borderId="0" xfId="0" applyFont="1"/>
    <xf numFmtId="165" fontId="0" fillId="0" borderId="0" xfId="0" applyNumberFormat="1"/>
    <xf numFmtId="164" fontId="16" fillId="0" borderId="0" xfId="0" applyNumberFormat="1" applyFont="1"/>
    <xf numFmtId="166" fontId="22" fillId="0" borderId="0" xfId="42" applyNumberFormat="1" applyFont="1"/>
    <xf numFmtId="43" fontId="0" fillId="0" borderId="0" xfId="0" applyNumberForma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6" fillId="0" borderId="10" xfId="0" applyNumberFormat="1" applyFont="1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0C4AF-FED2-4D8E-B287-35E01960011B}">
  <sheetPr>
    <pageSetUpPr fitToPage="1"/>
  </sheetPr>
  <dimension ref="A1:L47"/>
  <sheetViews>
    <sheetView showGridLines="0" zoomScaleNormal="100" workbookViewId="0">
      <selection sqref="A1:L1"/>
    </sheetView>
  </sheetViews>
  <sheetFormatPr defaultRowHeight="14.5" x14ac:dyDescent="0.35"/>
  <cols>
    <col min="1" max="1" width="11.7265625" customWidth="1"/>
    <col min="2" max="3" width="12" customWidth="1"/>
    <col min="4" max="4" width="13.26953125" customWidth="1"/>
    <col min="5" max="5" width="12.453125" customWidth="1"/>
    <col min="6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28</v>
      </c>
      <c r="E9" s="1">
        <v>255058.6</v>
      </c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>
        <v>40.799999999999997</v>
      </c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45658</v>
      </c>
      <c r="B14" s="1">
        <v>502532.7</v>
      </c>
      <c r="C14" s="1">
        <v>66152.7</v>
      </c>
      <c r="D14" s="1">
        <v>6345.9</v>
      </c>
      <c r="E14" s="1">
        <v>8969.6</v>
      </c>
      <c r="F14" s="1">
        <v>224916.8</v>
      </c>
      <c r="G14" s="1">
        <v>259298.9</v>
      </c>
      <c r="H14" s="1">
        <v>138865</v>
      </c>
      <c r="I14" s="1">
        <v>87255.4</v>
      </c>
      <c r="J14" s="1">
        <v>23563.200000000001</v>
      </c>
      <c r="K14" s="1">
        <v>0</v>
      </c>
      <c r="L14" s="1">
        <v>0.9</v>
      </c>
    </row>
    <row r="15" spans="1:12" x14ac:dyDescent="0.35">
      <c r="A15" s="11">
        <v>45659</v>
      </c>
      <c r="B15" s="1">
        <v>497265.6</v>
      </c>
      <c r="C15" s="1">
        <v>63031.8</v>
      </c>
      <c r="D15" s="1">
        <v>6113.5</v>
      </c>
      <c r="E15" s="1">
        <v>9386.1</v>
      </c>
      <c r="F15" s="1">
        <v>233659.9</v>
      </c>
      <c r="G15" s="1">
        <v>260064.6</v>
      </c>
      <c r="H15" s="1">
        <v>139544.1</v>
      </c>
      <c r="I15" s="1">
        <v>88209</v>
      </c>
      <c r="J15" s="1">
        <v>22280.2</v>
      </c>
      <c r="K15" s="1">
        <v>0</v>
      </c>
      <c r="L15" s="1">
        <v>0</v>
      </c>
    </row>
    <row r="16" spans="1:12" x14ac:dyDescent="0.35">
      <c r="A16" s="11">
        <v>45660</v>
      </c>
      <c r="B16" s="1">
        <v>490038</v>
      </c>
      <c r="C16" s="1">
        <v>67150.3</v>
      </c>
      <c r="D16" s="1">
        <v>6388.2</v>
      </c>
      <c r="E16" s="1">
        <v>9866.9</v>
      </c>
      <c r="F16" s="1">
        <v>229436.7</v>
      </c>
      <c r="G16" s="1">
        <v>256685.3</v>
      </c>
      <c r="H16" s="1">
        <v>138805.29999999999</v>
      </c>
      <c r="I16" s="1">
        <v>86607.9</v>
      </c>
      <c r="J16" s="1">
        <v>21910.799999999999</v>
      </c>
      <c r="K16" s="1">
        <v>0</v>
      </c>
      <c r="L16" s="1">
        <v>0</v>
      </c>
    </row>
    <row r="17" spans="1:12" x14ac:dyDescent="0.35">
      <c r="A17" s="11">
        <v>45661</v>
      </c>
      <c r="B17" s="1">
        <v>494282.1</v>
      </c>
      <c r="C17" s="1">
        <v>66647.899999999994</v>
      </c>
      <c r="D17" s="1">
        <v>5559.9</v>
      </c>
      <c r="E17" s="1">
        <v>9976.1</v>
      </c>
      <c r="F17" s="1">
        <v>224620.9</v>
      </c>
      <c r="G17" s="1">
        <v>259748.8</v>
      </c>
      <c r="H17" s="1">
        <v>141155.9</v>
      </c>
      <c r="I17" s="1">
        <v>87092.5</v>
      </c>
      <c r="J17" s="1">
        <v>21987.200000000001</v>
      </c>
      <c r="K17" s="1">
        <v>0</v>
      </c>
      <c r="L17" s="1">
        <v>0</v>
      </c>
    </row>
    <row r="18" spans="1:12" x14ac:dyDescent="0.35">
      <c r="A18" s="11">
        <v>45662</v>
      </c>
      <c r="B18" s="1">
        <v>498630.2</v>
      </c>
      <c r="C18" s="1">
        <v>66152.100000000006</v>
      </c>
      <c r="D18" s="1">
        <v>4389.3</v>
      </c>
      <c r="E18" s="1">
        <v>9481.7999999999993</v>
      </c>
      <c r="F18" s="1">
        <v>228445.4</v>
      </c>
      <c r="G18" s="1">
        <v>260114.6</v>
      </c>
      <c r="H18" s="1">
        <v>142072.29999999999</v>
      </c>
      <c r="I18" s="1">
        <v>87208.5</v>
      </c>
      <c r="J18" s="1">
        <v>21235</v>
      </c>
      <c r="K18" s="1">
        <v>0</v>
      </c>
      <c r="L18" s="1">
        <v>0</v>
      </c>
    </row>
    <row r="19" spans="1:12" x14ac:dyDescent="0.35">
      <c r="A19" s="11">
        <v>45663</v>
      </c>
      <c r="B19" s="1">
        <v>493460.5</v>
      </c>
      <c r="C19" s="1">
        <v>59235.8</v>
      </c>
      <c r="D19" s="1">
        <v>6059.6</v>
      </c>
      <c r="E19" s="1">
        <v>9573.4</v>
      </c>
      <c r="F19" s="1">
        <v>222044.5</v>
      </c>
      <c r="G19" s="1">
        <v>261865.3</v>
      </c>
      <c r="H19" s="1">
        <v>142833.20000000001</v>
      </c>
      <c r="I19" s="1">
        <v>87037.2</v>
      </c>
      <c r="J19" s="1">
        <v>22843</v>
      </c>
      <c r="K19" s="1">
        <v>0</v>
      </c>
      <c r="L19" s="1">
        <v>0</v>
      </c>
    </row>
    <row r="20" spans="1:12" x14ac:dyDescent="0.35">
      <c r="A20" s="11">
        <v>45664</v>
      </c>
      <c r="B20" s="1">
        <v>476879.4</v>
      </c>
      <c r="C20" s="1">
        <v>51407.6</v>
      </c>
      <c r="D20" s="1">
        <v>5823.3</v>
      </c>
      <c r="E20" s="1">
        <v>7234</v>
      </c>
      <c r="F20" s="1">
        <v>195983.8</v>
      </c>
      <c r="G20" s="1">
        <v>263721.90000000002</v>
      </c>
      <c r="H20" s="1">
        <v>143041.79999999999</v>
      </c>
      <c r="I20" s="1">
        <v>87439.1</v>
      </c>
      <c r="J20" s="1">
        <v>23518.5</v>
      </c>
      <c r="K20" s="1">
        <v>0</v>
      </c>
      <c r="L20" s="1">
        <v>346.5</v>
      </c>
    </row>
    <row r="21" spans="1:12" x14ac:dyDescent="0.35">
      <c r="A21" s="11">
        <v>45665</v>
      </c>
      <c r="B21" s="1">
        <v>474091.1</v>
      </c>
      <c r="C21" s="1">
        <v>38464.5</v>
      </c>
      <c r="D21" s="1">
        <v>6568.8</v>
      </c>
      <c r="E21" s="1">
        <v>8760.4</v>
      </c>
      <c r="F21" s="1">
        <v>196858</v>
      </c>
      <c r="G21" s="1">
        <v>265924.2</v>
      </c>
      <c r="H21" s="1">
        <v>144280.9</v>
      </c>
      <c r="I21" s="1">
        <v>87611.3</v>
      </c>
      <c r="J21" s="1">
        <v>23744.9</v>
      </c>
      <c r="K21" s="1">
        <v>0</v>
      </c>
      <c r="L21" s="1">
        <v>660.2</v>
      </c>
    </row>
    <row r="22" spans="1:12" x14ac:dyDescent="0.35">
      <c r="A22" s="11">
        <v>45666</v>
      </c>
      <c r="B22" s="1">
        <v>470286.5</v>
      </c>
      <c r="C22" s="1">
        <v>37461</v>
      </c>
      <c r="D22" s="1">
        <v>6440.9</v>
      </c>
      <c r="E22" s="1">
        <v>9219.7999999999993</v>
      </c>
      <c r="F22" s="1">
        <v>198900.9</v>
      </c>
      <c r="G22" s="1">
        <v>259077.1</v>
      </c>
      <c r="H22" s="1">
        <v>139018.4</v>
      </c>
      <c r="I22" s="1">
        <v>86948.3</v>
      </c>
      <c r="J22" s="1">
        <v>23889.1</v>
      </c>
      <c r="K22" s="1">
        <v>0</v>
      </c>
      <c r="L22" s="1">
        <v>758.9</v>
      </c>
    </row>
    <row r="23" spans="1:12" x14ac:dyDescent="0.35">
      <c r="A23" s="11">
        <v>45667</v>
      </c>
      <c r="B23" s="1">
        <v>470693.4</v>
      </c>
      <c r="C23" s="1">
        <v>35459.300000000003</v>
      </c>
      <c r="D23" s="1">
        <v>6470.7</v>
      </c>
      <c r="E23" s="1">
        <v>8756.4</v>
      </c>
      <c r="F23" s="1">
        <v>192810.5</v>
      </c>
      <c r="G23" s="1">
        <v>259162.9</v>
      </c>
      <c r="H23" s="1">
        <v>139776.70000000001</v>
      </c>
      <c r="I23" s="1">
        <v>87483.3</v>
      </c>
      <c r="J23" s="1">
        <v>22512.9</v>
      </c>
      <c r="K23" s="1">
        <v>0</v>
      </c>
      <c r="L23" s="1">
        <v>409.6</v>
      </c>
    </row>
    <row r="24" spans="1:12" x14ac:dyDescent="0.35">
      <c r="A24" s="11">
        <v>45668</v>
      </c>
      <c r="B24" s="1">
        <v>467990.2</v>
      </c>
      <c r="C24" s="1">
        <v>28147.3</v>
      </c>
      <c r="D24" s="1">
        <v>5929.1</v>
      </c>
      <c r="E24" s="1">
        <v>9605.1</v>
      </c>
      <c r="F24" s="1">
        <v>204424.2</v>
      </c>
      <c r="G24" s="1">
        <v>261241.9</v>
      </c>
      <c r="H24" s="1">
        <v>142665.9</v>
      </c>
      <c r="I24" s="1">
        <v>87217.7</v>
      </c>
      <c r="J24" s="1">
        <v>22378.1</v>
      </c>
      <c r="K24" s="1">
        <v>0</v>
      </c>
      <c r="L24" s="1">
        <v>170.9</v>
      </c>
    </row>
    <row r="25" spans="1:12" x14ac:dyDescent="0.35">
      <c r="A25" s="11">
        <v>45669</v>
      </c>
      <c r="B25" s="1">
        <v>481362.5</v>
      </c>
      <c r="C25" s="1">
        <v>39610.5</v>
      </c>
      <c r="D25" s="1">
        <v>6076.7</v>
      </c>
      <c r="E25" s="1">
        <v>12028.6</v>
      </c>
      <c r="F25" s="1">
        <v>202217.3</v>
      </c>
      <c r="G25" s="1">
        <v>260201.2</v>
      </c>
      <c r="H25" s="1">
        <v>143343.20000000001</v>
      </c>
      <c r="I25" s="1">
        <v>86654</v>
      </c>
      <c r="J25" s="1">
        <v>21177</v>
      </c>
      <c r="K25" s="1">
        <v>0</v>
      </c>
      <c r="L25" s="1">
        <v>41.9</v>
      </c>
    </row>
    <row r="26" spans="1:12" x14ac:dyDescent="0.35">
      <c r="A26" s="11">
        <v>45670</v>
      </c>
      <c r="B26" s="1">
        <v>456494.6</v>
      </c>
      <c r="C26" s="1">
        <v>23373.9</v>
      </c>
      <c r="D26" s="1">
        <v>6155.9</v>
      </c>
      <c r="E26" s="1">
        <v>9731.6</v>
      </c>
      <c r="F26" s="1">
        <v>196940.3</v>
      </c>
      <c r="G26" s="1">
        <v>261073.5</v>
      </c>
      <c r="H26" s="1">
        <v>144970.20000000001</v>
      </c>
      <c r="I26" s="1">
        <v>87287</v>
      </c>
      <c r="J26" s="1">
        <v>19918.7</v>
      </c>
      <c r="K26" s="1">
        <v>0</v>
      </c>
      <c r="L26" s="1">
        <v>386.7</v>
      </c>
    </row>
    <row r="27" spans="1:12" x14ac:dyDescent="0.35">
      <c r="A27" s="11">
        <v>45671</v>
      </c>
      <c r="B27" s="1">
        <v>458953.6</v>
      </c>
      <c r="C27" s="1">
        <v>28958.799999999999</v>
      </c>
      <c r="D27" s="1">
        <v>5781.2</v>
      </c>
      <c r="E27" s="1">
        <v>9212.1</v>
      </c>
      <c r="F27" s="1">
        <v>188625.7</v>
      </c>
      <c r="G27" s="1">
        <v>262023.5</v>
      </c>
      <c r="H27" s="1">
        <v>143548</v>
      </c>
      <c r="I27" s="1">
        <v>86999.1</v>
      </c>
      <c r="J27" s="1">
        <v>21749.3</v>
      </c>
      <c r="K27" s="1">
        <v>0</v>
      </c>
      <c r="L27" s="1">
        <v>150.19999999999999</v>
      </c>
    </row>
    <row r="28" spans="1:12" x14ac:dyDescent="0.35">
      <c r="A28" s="11">
        <v>45672</v>
      </c>
      <c r="B28" s="1">
        <v>463394.2</v>
      </c>
      <c r="C28" s="1">
        <v>31582.7</v>
      </c>
      <c r="D28" s="1">
        <v>6425.8</v>
      </c>
      <c r="E28" s="1">
        <v>8878</v>
      </c>
      <c r="F28" s="1">
        <v>187653.6</v>
      </c>
      <c r="G28" s="1">
        <v>260042.5</v>
      </c>
      <c r="H28" s="1">
        <v>140873.5</v>
      </c>
      <c r="I28" s="1">
        <v>86590.8</v>
      </c>
      <c r="J28" s="1">
        <v>22642</v>
      </c>
      <c r="K28" s="1">
        <v>0</v>
      </c>
      <c r="L28" s="1">
        <v>0</v>
      </c>
    </row>
    <row r="29" spans="1:12" x14ac:dyDescent="0.35">
      <c r="A29" s="11">
        <v>45673</v>
      </c>
      <c r="B29" s="1">
        <v>453077.1</v>
      </c>
      <c r="C29" s="1">
        <v>19846.2</v>
      </c>
      <c r="D29" s="1">
        <v>6801.2</v>
      </c>
      <c r="E29" s="1">
        <v>9249.7000000000007</v>
      </c>
      <c r="F29" s="1">
        <v>197272.4</v>
      </c>
      <c r="G29" s="1">
        <v>258917.8</v>
      </c>
      <c r="H29" s="1">
        <v>140749.1</v>
      </c>
      <c r="I29" s="1">
        <v>88320.2</v>
      </c>
      <c r="J29" s="1">
        <v>19987.900000000001</v>
      </c>
      <c r="K29" s="1">
        <v>0</v>
      </c>
      <c r="L29" s="1">
        <v>0.5</v>
      </c>
    </row>
    <row r="30" spans="1:12" x14ac:dyDescent="0.35">
      <c r="A30" s="11">
        <v>45674</v>
      </c>
      <c r="B30" s="1">
        <v>485526.5</v>
      </c>
      <c r="C30" s="1">
        <v>46162.6</v>
      </c>
      <c r="D30" s="1">
        <v>7269.5</v>
      </c>
      <c r="E30" s="1">
        <v>11518.3</v>
      </c>
      <c r="F30" s="1">
        <v>217488.6</v>
      </c>
      <c r="G30" s="1">
        <v>262244.09999999998</v>
      </c>
      <c r="H30" s="1">
        <v>139890.5</v>
      </c>
      <c r="I30" s="1">
        <v>89773.7</v>
      </c>
      <c r="J30" s="1">
        <v>21395.599999999999</v>
      </c>
      <c r="K30" s="1">
        <v>0</v>
      </c>
      <c r="L30" s="1">
        <v>0</v>
      </c>
    </row>
    <row r="31" spans="1:12" x14ac:dyDescent="0.35">
      <c r="A31" s="11">
        <v>45675</v>
      </c>
      <c r="B31" s="1">
        <v>502639.2</v>
      </c>
      <c r="C31" s="1">
        <v>68326.8</v>
      </c>
      <c r="D31" s="1">
        <v>5808.5</v>
      </c>
      <c r="E31" s="1">
        <v>10731.7</v>
      </c>
      <c r="F31" s="1">
        <v>230075</v>
      </c>
      <c r="G31" s="1">
        <v>263784.3</v>
      </c>
      <c r="H31" s="1">
        <v>138197.20000000001</v>
      </c>
      <c r="I31" s="1">
        <v>87881.1</v>
      </c>
      <c r="J31" s="1">
        <v>26309.3</v>
      </c>
      <c r="K31" s="1">
        <v>0</v>
      </c>
      <c r="L31" s="1">
        <v>0</v>
      </c>
    </row>
    <row r="32" spans="1:12" x14ac:dyDescent="0.35">
      <c r="A32" s="11">
        <v>45676</v>
      </c>
      <c r="B32" s="1">
        <v>503512.1</v>
      </c>
      <c r="C32" s="1">
        <v>73579.899999999994</v>
      </c>
      <c r="D32" s="1">
        <v>6430.4</v>
      </c>
      <c r="E32" s="1">
        <v>10109.4</v>
      </c>
      <c r="F32" s="1">
        <v>230129.4</v>
      </c>
      <c r="G32" s="1">
        <v>262351.59999999998</v>
      </c>
      <c r="H32" s="1">
        <v>139449.5</v>
      </c>
      <c r="I32" s="1">
        <v>86915.199999999997</v>
      </c>
      <c r="J32" s="1">
        <v>24329.5</v>
      </c>
      <c r="K32" s="1">
        <v>0</v>
      </c>
      <c r="L32" s="1">
        <v>0</v>
      </c>
    </row>
    <row r="33" spans="1:12" x14ac:dyDescent="0.35">
      <c r="A33" s="11">
        <v>45677</v>
      </c>
      <c r="B33" s="1">
        <v>491709.9</v>
      </c>
      <c r="C33" s="1">
        <v>66512.899999999994</v>
      </c>
      <c r="D33" s="1">
        <v>6445.4</v>
      </c>
      <c r="E33" s="1">
        <v>10162.5</v>
      </c>
      <c r="F33" s="1">
        <v>205149.1</v>
      </c>
      <c r="G33" s="1">
        <v>268934.59999999998</v>
      </c>
      <c r="H33" s="1">
        <v>141023.29999999999</v>
      </c>
      <c r="I33" s="1">
        <v>88125.3</v>
      </c>
      <c r="J33" s="1">
        <v>28020.2</v>
      </c>
      <c r="K33" s="1">
        <v>0</v>
      </c>
      <c r="L33" s="1">
        <v>0</v>
      </c>
    </row>
    <row r="34" spans="1:12" x14ac:dyDescent="0.35">
      <c r="A34" s="11">
        <v>45678</v>
      </c>
      <c r="B34" s="1">
        <v>483212.2</v>
      </c>
      <c r="C34" s="1">
        <v>54216.4</v>
      </c>
      <c r="D34" s="1">
        <v>8164.7</v>
      </c>
      <c r="E34" s="1">
        <v>8964.6</v>
      </c>
      <c r="F34" s="1">
        <v>196010.8</v>
      </c>
      <c r="G34" s="1">
        <v>276190.3</v>
      </c>
      <c r="H34" s="1">
        <v>142964.79999999999</v>
      </c>
      <c r="I34" s="1">
        <v>89211</v>
      </c>
      <c r="J34" s="1">
        <v>32242</v>
      </c>
      <c r="K34" s="1">
        <v>0</v>
      </c>
      <c r="L34" s="1">
        <v>0</v>
      </c>
    </row>
    <row r="35" spans="1:12" x14ac:dyDescent="0.35">
      <c r="A35" s="11">
        <v>45679</v>
      </c>
      <c r="B35" s="1">
        <v>465420.7</v>
      </c>
      <c r="C35" s="1">
        <v>43732.9</v>
      </c>
      <c r="D35" s="1">
        <v>7491.4</v>
      </c>
      <c r="E35" s="1">
        <v>6354.8</v>
      </c>
      <c r="F35" s="1">
        <v>200653.4</v>
      </c>
      <c r="G35" s="1">
        <v>260510.4</v>
      </c>
      <c r="H35" s="1">
        <v>146766.70000000001</v>
      </c>
      <c r="I35" s="1">
        <v>78394.600000000006</v>
      </c>
      <c r="J35" s="1">
        <v>23299.3</v>
      </c>
      <c r="K35" s="1">
        <v>0</v>
      </c>
      <c r="L35" s="1">
        <v>231.4</v>
      </c>
    </row>
    <row r="36" spans="1:12" x14ac:dyDescent="0.35">
      <c r="A36" s="11">
        <v>45680</v>
      </c>
      <c r="B36" s="1">
        <v>454770.3</v>
      </c>
      <c r="C36" s="1">
        <v>27054.7</v>
      </c>
      <c r="D36" s="1">
        <v>6654.6</v>
      </c>
      <c r="E36" s="1">
        <v>6619.4</v>
      </c>
      <c r="F36" s="1">
        <v>194478.3</v>
      </c>
      <c r="G36" s="1">
        <v>251383.3</v>
      </c>
      <c r="H36" s="1">
        <v>139568.9</v>
      </c>
      <c r="I36" s="1">
        <v>82303.3</v>
      </c>
      <c r="J36" s="1">
        <v>19685.099999999999</v>
      </c>
      <c r="K36" s="1">
        <v>0</v>
      </c>
      <c r="L36" s="1">
        <v>328.6</v>
      </c>
    </row>
    <row r="37" spans="1:12" x14ac:dyDescent="0.35">
      <c r="A37" s="11">
        <v>45681</v>
      </c>
      <c r="B37" s="1">
        <v>463029.5</v>
      </c>
      <c r="C37" s="1">
        <v>27824.7</v>
      </c>
      <c r="D37" s="1">
        <v>7194.8</v>
      </c>
      <c r="E37" s="1">
        <v>11222.6</v>
      </c>
      <c r="F37" s="1">
        <v>202726.7</v>
      </c>
      <c r="G37" s="1">
        <v>256824.6</v>
      </c>
      <c r="H37" s="1">
        <v>137273.5</v>
      </c>
      <c r="I37" s="1">
        <v>89075.7</v>
      </c>
      <c r="J37" s="1">
        <v>20880.8</v>
      </c>
      <c r="K37" s="1">
        <v>0</v>
      </c>
      <c r="L37" s="1">
        <v>2</v>
      </c>
    </row>
    <row r="38" spans="1:12" x14ac:dyDescent="0.35">
      <c r="A38" s="11">
        <v>45682</v>
      </c>
      <c r="B38" s="1">
        <v>470632.5</v>
      </c>
      <c r="C38" s="1">
        <v>27491</v>
      </c>
      <c r="D38" s="1">
        <v>8904.7999999999993</v>
      </c>
      <c r="E38" s="1">
        <v>12629.1</v>
      </c>
      <c r="F38" s="1">
        <v>197586.5</v>
      </c>
      <c r="G38" s="1">
        <v>256888.6</v>
      </c>
      <c r="H38" s="1">
        <v>139269.6</v>
      </c>
      <c r="I38" s="1">
        <v>88907.3</v>
      </c>
      <c r="J38" s="1">
        <v>19138.7</v>
      </c>
      <c r="K38" s="1">
        <v>0</v>
      </c>
      <c r="L38" s="1">
        <v>0</v>
      </c>
    </row>
    <row r="39" spans="1:12" x14ac:dyDescent="0.35">
      <c r="A39" s="11">
        <v>45683</v>
      </c>
      <c r="B39" s="1">
        <v>461937.4</v>
      </c>
      <c r="C39" s="1">
        <v>21679.7</v>
      </c>
      <c r="D39" s="1">
        <v>8808.5</v>
      </c>
      <c r="E39" s="1">
        <v>10457.799999999999</v>
      </c>
      <c r="F39" s="1">
        <v>188682.3</v>
      </c>
      <c r="G39" s="1">
        <v>257097.1</v>
      </c>
      <c r="H39" s="1">
        <v>139953.20000000001</v>
      </c>
      <c r="I39" s="1">
        <v>89190.1</v>
      </c>
      <c r="J39" s="1">
        <v>18316.8</v>
      </c>
      <c r="K39" s="1">
        <v>0</v>
      </c>
      <c r="L39" s="1">
        <v>0</v>
      </c>
    </row>
    <row r="40" spans="1:12" x14ac:dyDescent="0.35">
      <c r="A40" s="11">
        <v>45684</v>
      </c>
      <c r="B40" s="1">
        <v>447528</v>
      </c>
      <c r="C40" s="1">
        <v>14329</v>
      </c>
      <c r="D40" s="1">
        <v>6834.9</v>
      </c>
      <c r="E40" s="1">
        <v>8175.2</v>
      </c>
      <c r="F40" s="1">
        <v>188198.3</v>
      </c>
      <c r="G40" s="1">
        <v>257954.2</v>
      </c>
      <c r="H40" s="1">
        <v>140770.1</v>
      </c>
      <c r="I40" s="1">
        <v>89313.3</v>
      </c>
      <c r="J40" s="1">
        <v>17536.8</v>
      </c>
      <c r="K40" s="1">
        <v>0</v>
      </c>
      <c r="L40" s="1">
        <v>11.4</v>
      </c>
    </row>
    <row r="41" spans="1:12" x14ac:dyDescent="0.35">
      <c r="A41" s="11">
        <v>45685</v>
      </c>
      <c r="B41" s="1">
        <v>450836.9</v>
      </c>
      <c r="C41" s="1">
        <v>17979.3</v>
      </c>
      <c r="D41" s="1">
        <v>5422.9</v>
      </c>
      <c r="E41" s="1">
        <v>8369.4</v>
      </c>
      <c r="F41" s="1">
        <v>196736.2</v>
      </c>
      <c r="G41" s="1">
        <v>255623.4</v>
      </c>
      <c r="H41" s="1">
        <v>138503.9</v>
      </c>
      <c r="I41" s="1">
        <v>88050.2</v>
      </c>
      <c r="J41" s="1">
        <v>18667.8</v>
      </c>
      <c r="K41" s="1">
        <v>0</v>
      </c>
      <c r="L41" s="1">
        <v>0.1</v>
      </c>
    </row>
    <row r="42" spans="1:12" x14ac:dyDescent="0.35">
      <c r="A42" s="11">
        <v>45686</v>
      </c>
      <c r="B42" s="1">
        <v>464613.2</v>
      </c>
      <c r="C42" s="1">
        <v>29094.5</v>
      </c>
      <c r="D42" s="1">
        <v>5715.1</v>
      </c>
      <c r="E42" s="1">
        <v>9607</v>
      </c>
      <c r="F42" s="1">
        <v>198756.2</v>
      </c>
      <c r="G42" s="1">
        <v>254131.6</v>
      </c>
      <c r="H42" s="1">
        <v>138084.1</v>
      </c>
      <c r="I42" s="1">
        <v>87513.7</v>
      </c>
      <c r="J42" s="1">
        <v>17519.8</v>
      </c>
      <c r="K42" s="1">
        <v>0</v>
      </c>
      <c r="L42" s="1">
        <v>1068.3</v>
      </c>
    </row>
    <row r="43" spans="1:12" x14ac:dyDescent="0.35">
      <c r="A43" s="11">
        <v>45687</v>
      </c>
      <c r="B43" s="1">
        <v>473236.5</v>
      </c>
      <c r="C43" s="1">
        <v>39982</v>
      </c>
      <c r="D43" s="1">
        <v>3521.8</v>
      </c>
      <c r="E43" s="1">
        <v>8420.2999999999993</v>
      </c>
      <c r="F43" s="1">
        <v>211714.5</v>
      </c>
      <c r="G43" s="1">
        <v>254630.6</v>
      </c>
      <c r="H43" s="1">
        <v>137942.1</v>
      </c>
      <c r="I43" s="1">
        <v>87357.6</v>
      </c>
      <c r="J43" s="1">
        <v>19027.5</v>
      </c>
      <c r="K43" s="1">
        <v>0</v>
      </c>
      <c r="L43" s="1">
        <v>48</v>
      </c>
    </row>
    <row r="44" spans="1:12" x14ac:dyDescent="0.35">
      <c r="A44" s="11">
        <v>45688</v>
      </c>
      <c r="B44" s="1">
        <v>486693.1</v>
      </c>
      <c r="C44" s="1">
        <v>55815.1</v>
      </c>
      <c r="D44" s="1">
        <v>4554.1000000000004</v>
      </c>
      <c r="E44" s="1">
        <v>8156.9</v>
      </c>
      <c r="F44" s="1">
        <v>217034.9</v>
      </c>
      <c r="G44" s="1">
        <v>256925.6</v>
      </c>
      <c r="H44" s="1">
        <v>139067.5</v>
      </c>
      <c r="I44" s="1">
        <v>88175.5</v>
      </c>
      <c r="J44" s="1">
        <v>19186.3</v>
      </c>
      <c r="K44" s="1">
        <v>0</v>
      </c>
      <c r="L44" s="1">
        <v>42.4</v>
      </c>
    </row>
    <row r="45" spans="1:12" ht="15" thickBot="1" x14ac:dyDescent="0.4">
      <c r="A45" s="3" t="s">
        <v>1</v>
      </c>
      <c r="B45" s="4">
        <v>14754729.699999999</v>
      </c>
      <c r="C45" s="4">
        <v>1336463.8999999999</v>
      </c>
      <c r="D45" s="4">
        <v>196551.4</v>
      </c>
      <c r="E45" s="4">
        <v>291428.59999999998</v>
      </c>
      <c r="F45" s="4">
        <v>6400231.0999999996</v>
      </c>
      <c r="G45" s="4">
        <v>8064638.2999999998</v>
      </c>
      <c r="H45" s="4">
        <v>4364268.4000000004</v>
      </c>
      <c r="I45" s="4">
        <v>2706148.9</v>
      </c>
      <c r="J45" s="4">
        <v>680893.3</v>
      </c>
      <c r="K45" s="4">
        <v>0</v>
      </c>
      <c r="L45" s="4">
        <v>4658.5</v>
      </c>
    </row>
    <row r="46" spans="1:12" ht="15" thickTop="1" x14ac:dyDescent="0.3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35">
      <c r="A47" t="s">
        <v>22</v>
      </c>
    </row>
  </sheetData>
  <mergeCells count="2">
    <mergeCell ref="A1:L1"/>
    <mergeCell ref="A2:L2"/>
  </mergeCells>
  <pageMargins left="0.7" right="0.45" top="0.25" bottom="0" header="0.3" footer="0.3"/>
  <pageSetup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E3317-886A-4AB3-9FB5-34DEB2E36E7B}">
  <sheetPr>
    <pageSetUpPr fitToPage="1"/>
  </sheetPr>
  <dimension ref="A1:L50"/>
  <sheetViews>
    <sheetView showGridLines="0" workbookViewId="0">
      <selection sqref="A1:L1"/>
    </sheetView>
  </sheetViews>
  <sheetFormatPr defaultRowHeight="14.5" x14ac:dyDescent="0.35"/>
  <cols>
    <col min="1" max="1" width="11.7265625" customWidth="1"/>
    <col min="2" max="3" width="12" customWidth="1"/>
    <col min="4" max="4" width="14.1796875" customWidth="1"/>
    <col min="5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27</v>
      </c>
      <c r="E9" s="1"/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/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45931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11">
        <v>45932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5">
      <c r="A16" s="11">
        <v>45933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5">
      <c r="A17" s="11">
        <v>45934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35">
      <c r="A18" s="11">
        <v>45935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35">
      <c r="A19" s="11">
        <v>45936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5">
      <c r="A20" s="11">
        <v>45937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5">
      <c r="A21" s="11">
        <v>45938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5">
      <c r="A22" s="11">
        <v>45939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5">
      <c r="A23" s="11">
        <v>45940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5">
      <c r="A24" s="11">
        <v>45941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5">
      <c r="A25" s="11">
        <v>45942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5">
      <c r="A26" s="11">
        <v>45943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5">
      <c r="A27" s="11">
        <v>45944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5">
      <c r="A28" s="11">
        <v>45945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5">
      <c r="A29" s="11">
        <v>45946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5">
      <c r="A30" s="11">
        <v>45947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5">
      <c r="A31" s="11">
        <v>45948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35">
      <c r="A32" s="11">
        <v>45949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35">
      <c r="A33" s="11">
        <v>45950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35">
      <c r="A34" s="11">
        <v>45951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35">
      <c r="A35" s="11">
        <v>45952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5">
      <c r="A36" s="11">
        <v>45953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35">
      <c r="A37" s="11">
        <v>45954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35">
      <c r="A38" s="11">
        <v>45955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35">
      <c r="A39" s="11">
        <v>45956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35">
      <c r="A40" s="11">
        <v>45957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35">
      <c r="A41" s="11">
        <v>45958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35">
      <c r="A42" s="11">
        <v>45959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35">
      <c r="A43" s="11">
        <v>45960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35">
      <c r="A44" s="11">
        <v>45961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" thickBot="1" x14ac:dyDescent="0.4">
      <c r="A45" s="3" t="s">
        <v>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15" thickTop="1" x14ac:dyDescent="0.35"/>
    <row r="47" spans="1:12" x14ac:dyDescent="0.35">
      <c r="A47" t="s">
        <v>22</v>
      </c>
    </row>
    <row r="50" spans="7:7" x14ac:dyDescent="0.35">
      <c r="G50" s="1"/>
    </row>
  </sheetData>
  <mergeCells count="2">
    <mergeCell ref="A1:L1"/>
    <mergeCell ref="A2:L2"/>
  </mergeCells>
  <pageMargins left="0.7" right="0.2" top="0.5" bottom="0.25" header="0.3" footer="0.3"/>
  <pageSetup scale="7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C1C62-88AE-439F-B5C7-0655229A2D10}">
  <sheetPr>
    <pageSetUpPr fitToPage="1"/>
  </sheetPr>
  <dimension ref="A1:L47"/>
  <sheetViews>
    <sheetView showGridLines="0" zoomScaleNormal="100" workbookViewId="0">
      <selection sqref="A1:L1"/>
    </sheetView>
  </sheetViews>
  <sheetFormatPr defaultRowHeight="14.5" x14ac:dyDescent="0.35"/>
  <cols>
    <col min="1" max="1" width="11.7265625" customWidth="1"/>
    <col min="2" max="3" width="12" customWidth="1"/>
    <col min="4" max="4" width="14.1796875" customWidth="1"/>
    <col min="5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26</v>
      </c>
      <c r="E9" s="1"/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/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45962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11">
        <v>45963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5">
      <c r="A16" s="11">
        <v>45964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5">
      <c r="A17" s="11">
        <v>45965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35">
      <c r="A18" s="11">
        <v>45966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35">
      <c r="A19" s="11">
        <v>45967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5">
      <c r="A20" s="11">
        <v>45968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5">
      <c r="A21" s="11">
        <v>45969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5">
      <c r="A22" s="11">
        <v>45970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5">
      <c r="A23" s="11">
        <v>45971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5">
      <c r="A24" s="11">
        <v>45972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5">
      <c r="A25" s="11">
        <v>45973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5">
      <c r="A26" s="11">
        <v>45974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5">
      <c r="A27" s="11">
        <v>45975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5">
      <c r="A28" s="11">
        <v>45976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5">
      <c r="A29" s="11">
        <v>45977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5">
      <c r="A30" s="11">
        <v>45978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5">
      <c r="A31" s="11">
        <v>45979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35">
      <c r="A32" s="11">
        <v>45980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35">
      <c r="A33" s="11">
        <v>45981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35">
      <c r="A34" s="11">
        <v>45982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35">
      <c r="A35" s="11">
        <v>45983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5">
      <c r="A36" s="11">
        <v>45984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35">
      <c r="A37" s="11">
        <v>45985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35">
      <c r="A38" s="11">
        <v>45986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35">
      <c r="A39" s="11">
        <v>45987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35">
      <c r="A40" s="11">
        <v>45988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35">
      <c r="A41" s="11">
        <v>45989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35">
      <c r="A42" s="11">
        <v>45990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35">
      <c r="A43" s="11">
        <v>45991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" thickBot="1" x14ac:dyDescent="0.4">
      <c r="A44" s="3" t="s">
        <v>1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15" thickTop="1" x14ac:dyDescent="0.35">
      <c r="C45" s="13"/>
      <c r="L45" s="13"/>
    </row>
    <row r="46" spans="1:12" x14ac:dyDescent="0.35">
      <c r="A46" t="s">
        <v>22</v>
      </c>
      <c r="L46" s="14"/>
    </row>
    <row r="47" spans="1:12" x14ac:dyDescent="0.35">
      <c r="C47" s="14"/>
    </row>
  </sheetData>
  <mergeCells count="2">
    <mergeCell ref="A1:L1"/>
    <mergeCell ref="A2:L2"/>
  </mergeCells>
  <pageMargins left="0.7" right="0.2" top="0.5" bottom="0.25" header="0.3" footer="0.3"/>
  <pageSetup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3C788-50F3-47A7-8D71-D119530C9010}">
  <sheetPr>
    <pageSetUpPr fitToPage="1"/>
  </sheetPr>
  <dimension ref="A1:L51"/>
  <sheetViews>
    <sheetView showGridLines="0" workbookViewId="0">
      <selection sqref="A1:L1"/>
    </sheetView>
  </sheetViews>
  <sheetFormatPr defaultRowHeight="14.5" x14ac:dyDescent="0.35"/>
  <cols>
    <col min="1" max="1" width="11.7265625" customWidth="1"/>
    <col min="2" max="3" width="12" customWidth="1"/>
    <col min="4" max="4" width="14.1796875" customWidth="1"/>
    <col min="5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25</v>
      </c>
      <c r="E9" s="1"/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/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45992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11">
        <v>45993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5">
      <c r="A16" s="11">
        <v>45994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5">
      <c r="A17" s="11">
        <v>45995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35">
      <c r="A18" s="11">
        <v>45996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35">
      <c r="A19" s="11">
        <v>45997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5">
      <c r="A20" s="11">
        <v>45998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5">
      <c r="A21" s="11">
        <v>45999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5">
      <c r="A22" s="11">
        <v>46000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5">
      <c r="A23" s="11">
        <v>46001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5">
      <c r="A24" s="11">
        <v>46002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5">
      <c r="A25" s="11">
        <v>46003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5">
      <c r="A26" s="11">
        <v>46004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5">
      <c r="A27" s="11">
        <v>46005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5">
      <c r="A28" s="11">
        <v>46006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5">
      <c r="A29" s="11">
        <v>46007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5">
      <c r="A30" s="11">
        <v>46008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5">
      <c r="A31" s="11">
        <v>46009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35">
      <c r="A32" s="11">
        <v>46010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35">
      <c r="A33" s="11">
        <v>46011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35">
      <c r="A34" s="11">
        <v>46012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35">
      <c r="A35" s="11">
        <v>46013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5">
      <c r="A36" s="11">
        <v>46014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35">
      <c r="A37" s="11">
        <v>46015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35">
      <c r="A38" s="11">
        <v>46016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35">
      <c r="A39" s="11">
        <v>46017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35">
      <c r="A40" s="11">
        <v>46018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35">
      <c r="A41" s="11">
        <v>46019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35">
      <c r="A42" s="11">
        <v>46020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35">
      <c r="A43" s="11">
        <v>46021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35">
      <c r="A44" s="11">
        <v>46022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" thickBot="1" x14ac:dyDescent="0.4">
      <c r="A45" s="3" t="s">
        <v>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15" thickTop="1" x14ac:dyDescent="0.35"/>
    <row r="47" spans="1:12" x14ac:dyDescent="0.35">
      <c r="A47" t="s">
        <v>22</v>
      </c>
    </row>
    <row r="49" spans="2:6" x14ac:dyDescent="0.35">
      <c r="F49" s="1"/>
    </row>
    <row r="50" spans="2:6" x14ac:dyDescent="0.35">
      <c r="B50" s="1"/>
    </row>
    <row r="51" spans="2:6" x14ac:dyDescent="0.35">
      <c r="B51" s="1"/>
    </row>
  </sheetData>
  <mergeCells count="2">
    <mergeCell ref="A1:L1"/>
    <mergeCell ref="A2:L2"/>
  </mergeCells>
  <pageMargins left="0.7" right="0.2" top="0.5" bottom="0.2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51E22-95D5-4453-BE32-4EE4568E5309}">
  <sheetPr>
    <pageSetUpPr fitToPage="1"/>
  </sheetPr>
  <dimension ref="A1:L44"/>
  <sheetViews>
    <sheetView showGridLines="0" zoomScaleNormal="100" workbookViewId="0">
      <selection sqref="A1:L1"/>
    </sheetView>
  </sheetViews>
  <sheetFormatPr defaultRowHeight="14.5" x14ac:dyDescent="0.35"/>
  <cols>
    <col min="1" max="1" width="11.7265625" customWidth="1"/>
    <col min="2" max="3" width="12" customWidth="1"/>
    <col min="4" max="4" width="13.453125" customWidth="1"/>
    <col min="5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29</v>
      </c>
      <c r="E9" s="1">
        <v>234700.1</v>
      </c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>
        <v>40.770000000000003</v>
      </c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45689</v>
      </c>
      <c r="B14" s="1">
        <v>501063.5</v>
      </c>
      <c r="C14" s="1">
        <v>78853.399999999994</v>
      </c>
      <c r="D14" s="1">
        <v>6681.6</v>
      </c>
      <c r="E14" s="1">
        <v>6578.5</v>
      </c>
      <c r="F14" s="1">
        <v>232360.1</v>
      </c>
      <c r="G14" s="1">
        <v>257511.9</v>
      </c>
      <c r="H14" s="1">
        <v>140246.79999999999</v>
      </c>
      <c r="I14" s="1">
        <v>88231.5</v>
      </c>
      <c r="J14" s="1">
        <v>17857.599999999999</v>
      </c>
      <c r="K14" s="1">
        <v>0</v>
      </c>
      <c r="L14" s="1">
        <v>0</v>
      </c>
    </row>
    <row r="15" spans="1:12" x14ac:dyDescent="0.35">
      <c r="A15" s="11">
        <v>45690</v>
      </c>
      <c r="B15" s="1">
        <v>506331.6</v>
      </c>
      <c r="C15" s="1">
        <v>94021.1</v>
      </c>
      <c r="D15" s="1">
        <v>6410.2</v>
      </c>
      <c r="E15" s="1">
        <v>6188.7</v>
      </c>
      <c r="F15" s="1">
        <v>240146.1</v>
      </c>
      <c r="G15" s="1">
        <v>260969.60000000001</v>
      </c>
      <c r="H15" s="1">
        <v>144150.29999999999</v>
      </c>
      <c r="I15" s="1">
        <v>88002.6</v>
      </c>
      <c r="J15" s="1">
        <v>17589</v>
      </c>
      <c r="K15" s="1">
        <v>0</v>
      </c>
      <c r="L15" s="1">
        <v>0</v>
      </c>
    </row>
    <row r="16" spans="1:12" x14ac:dyDescent="0.35">
      <c r="A16" s="11">
        <v>45691</v>
      </c>
      <c r="B16" s="1">
        <v>516490.8</v>
      </c>
      <c r="C16" s="1">
        <v>104783.5</v>
      </c>
      <c r="D16" s="1">
        <v>6867.3</v>
      </c>
      <c r="E16" s="1">
        <v>6816.1</v>
      </c>
      <c r="F16" s="1">
        <v>245739.3</v>
      </c>
      <c r="G16" s="1">
        <v>250593.1</v>
      </c>
      <c r="H16" s="1">
        <v>138732.79999999999</v>
      </c>
      <c r="I16" s="1">
        <v>84343.6</v>
      </c>
      <c r="J16" s="1">
        <v>17381.3</v>
      </c>
      <c r="K16" s="1">
        <v>0</v>
      </c>
      <c r="L16" s="1">
        <v>0</v>
      </c>
    </row>
    <row r="17" spans="1:12" x14ac:dyDescent="0.35">
      <c r="A17" s="11">
        <v>45692</v>
      </c>
      <c r="B17" s="1">
        <v>510215.1</v>
      </c>
      <c r="C17" s="1">
        <v>98993.600000000006</v>
      </c>
      <c r="D17" s="1">
        <v>5716.4</v>
      </c>
      <c r="E17" s="1">
        <v>6619.8</v>
      </c>
      <c r="F17" s="1">
        <v>245012.4</v>
      </c>
      <c r="G17" s="1">
        <v>253828.9</v>
      </c>
      <c r="H17" s="1">
        <v>139535</v>
      </c>
      <c r="I17" s="1">
        <v>85723.4</v>
      </c>
      <c r="J17" s="1">
        <v>18416.599999999999</v>
      </c>
      <c r="K17" s="1">
        <v>0</v>
      </c>
      <c r="L17" s="1">
        <v>0</v>
      </c>
    </row>
    <row r="18" spans="1:12" x14ac:dyDescent="0.35">
      <c r="A18" s="11">
        <v>45693</v>
      </c>
      <c r="B18" s="1">
        <v>510627.6</v>
      </c>
      <c r="C18" s="1">
        <v>95233.4</v>
      </c>
      <c r="D18" s="1">
        <v>6224.6</v>
      </c>
      <c r="E18" s="1">
        <v>6959.7</v>
      </c>
      <c r="F18" s="1">
        <v>236266.5</v>
      </c>
      <c r="G18" s="1">
        <v>261275.4</v>
      </c>
      <c r="H18" s="1">
        <v>140242.1</v>
      </c>
      <c r="I18" s="1">
        <v>89125</v>
      </c>
      <c r="J18" s="1">
        <v>22015.7</v>
      </c>
      <c r="K18" s="1">
        <v>0</v>
      </c>
      <c r="L18" s="1">
        <v>0</v>
      </c>
    </row>
    <row r="19" spans="1:12" x14ac:dyDescent="0.35">
      <c r="A19" s="11">
        <v>45694</v>
      </c>
      <c r="B19" s="1">
        <v>497937.9</v>
      </c>
      <c r="C19" s="1">
        <v>73062.8</v>
      </c>
      <c r="D19" s="1">
        <v>7289.9</v>
      </c>
      <c r="E19" s="1">
        <v>8638.2000000000007</v>
      </c>
      <c r="F19" s="1">
        <v>227589.7</v>
      </c>
      <c r="G19" s="1">
        <v>257237.2</v>
      </c>
      <c r="H19" s="1">
        <v>134845.4</v>
      </c>
      <c r="I19" s="1">
        <v>88793.7</v>
      </c>
      <c r="J19" s="1">
        <v>23349.8</v>
      </c>
      <c r="K19" s="1">
        <v>0</v>
      </c>
      <c r="L19" s="1">
        <v>0</v>
      </c>
    </row>
    <row r="20" spans="1:12" x14ac:dyDescent="0.35">
      <c r="A20" s="11">
        <v>45695</v>
      </c>
      <c r="B20" s="1">
        <v>509848.8</v>
      </c>
      <c r="C20" s="1">
        <v>80935.8</v>
      </c>
      <c r="D20" s="1">
        <v>7100.4</v>
      </c>
      <c r="E20" s="1">
        <v>9393.7000000000007</v>
      </c>
      <c r="F20" s="1">
        <v>227503.7</v>
      </c>
      <c r="G20" s="1">
        <v>265714.3</v>
      </c>
      <c r="H20" s="1">
        <v>138017.20000000001</v>
      </c>
      <c r="I20" s="1">
        <v>88543.7</v>
      </c>
      <c r="J20" s="1">
        <v>27584.1</v>
      </c>
      <c r="K20" s="1">
        <v>0</v>
      </c>
      <c r="L20" s="1">
        <v>0.3</v>
      </c>
    </row>
    <row r="21" spans="1:12" x14ac:dyDescent="0.35">
      <c r="A21" s="11">
        <v>45696</v>
      </c>
      <c r="B21" s="1">
        <v>505933.2</v>
      </c>
      <c r="C21" s="1">
        <v>77217.100000000006</v>
      </c>
      <c r="D21" s="1">
        <v>5314.4</v>
      </c>
      <c r="E21" s="1">
        <v>8849.6</v>
      </c>
      <c r="F21" s="1">
        <v>223700.3</v>
      </c>
      <c r="G21" s="1">
        <v>266651.3</v>
      </c>
      <c r="H21" s="1">
        <v>138067.70000000001</v>
      </c>
      <c r="I21" s="1">
        <v>87949.8</v>
      </c>
      <c r="J21" s="1">
        <v>28494.9</v>
      </c>
      <c r="K21" s="1">
        <v>0</v>
      </c>
      <c r="L21" s="1">
        <v>0</v>
      </c>
    </row>
    <row r="22" spans="1:12" x14ac:dyDescent="0.35">
      <c r="A22" s="11">
        <v>45697</v>
      </c>
      <c r="B22" s="1">
        <v>503111.9</v>
      </c>
      <c r="C22" s="1">
        <v>81137.899999999994</v>
      </c>
      <c r="D22" s="1">
        <v>4872.8999999999996</v>
      </c>
      <c r="E22" s="1">
        <v>6567</v>
      </c>
      <c r="F22" s="1">
        <v>233602.8</v>
      </c>
      <c r="G22" s="1">
        <v>268130.40000000002</v>
      </c>
      <c r="H22" s="1">
        <v>139910.70000000001</v>
      </c>
      <c r="I22" s="1">
        <v>88202</v>
      </c>
      <c r="J22" s="1">
        <v>27437.200000000001</v>
      </c>
      <c r="K22" s="1">
        <v>0</v>
      </c>
      <c r="L22" s="1">
        <v>0</v>
      </c>
    </row>
    <row r="23" spans="1:12" x14ac:dyDescent="0.35">
      <c r="A23" s="11">
        <v>45698</v>
      </c>
      <c r="B23" s="1">
        <v>505126.9</v>
      </c>
      <c r="C23" s="1">
        <v>86612.6</v>
      </c>
      <c r="D23" s="1">
        <v>5492.1</v>
      </c>
      <c r="E23" s="1">
        <v>7069.8</v>
      </c>
      <c r="F23" s="1">
        <v>224462.9</v>
      </c>
      <c r="G23" s="1">
        <v>263502</v>
      </c>
      <c r="H23" s="1">
        <v>136308.1</v>
      </c>
      <c r="I23" s="1">
        <v>88399.5</v>
      </c>
      <c r="J23" s="1">
        <v>27007.599999999999</v>
      </c>
      <c r="K23" s="1">
        <v>0</v>
      </c>
      <c r="L23" s="1">
        <v>0</v>
      </c>
    </row>
    <row r="24" spans="1:12" x14ac:dyDescent="0.35">
      <c r="A24" s="11">
        <v>45699</v>
      </c>
      <c r="B24" s="1">
        <v>497495.9</v>
      </c>
      <c r="C24" s="1">
        <v>75434</v>
      </c>
      <c r="D24" s="1">
        <v>6053.5</v>
      </c>
      <c r="E24" s="1">
        <v>6820</v>
      </c>
      <c r="F24" s="1">
        <v>221571.5</v>
      </c>
      <c r="G24" s="1">
        <v>267028</v>
      </c>
      <c r="H24" s="1">
        <v>139139.29999999999</v>
      </c>
      <c r="I24" s="1">
        <v>88929.7</v>
      </c>
      <c r="J24" s="1">
        <v>26898.1</v>
      </c>
      <c r="K24" s="1">
        <v>0</v>
      </c>
      <c r="L24" s="1">
        <v>0</v>
      </c>
    </row>
    <row r="25" spans="1:12" x14ac:dyDescent="0.35">
      <c r="A25" s="11">
        <v>45700</v>
      </c>
      <c r="B25" s="1">
        <v>497702.2</v>
      </c>
      <c r="C25" s="1">
        <v>70284.3</v>
      </c>
      <c r="D25" s="1">
        <v>6317.5</v>
      </c>
      <c r="E25" s="1">
        <v>8601.7999999999993</v>
      </c>
      <c r="F25" s="1">
        <v>221725.3</v>
      </c>
      <c r="G25" s="1">
        <v>265781.2</v>
      </c>
      <c r="H25" s="1">
        <v>137058.5</v>
      </c>
      <c r="I25" s="1">
        <v>90404.4</v>
      </c>
      <c r="J25" s="1">
        <v>26604.2</v>
      </c>
      <c r="K25" s="1">
        <v>0</v>
      </c>
      <c r="L25" s="1">
        <v>0</v>
      </c>
    </row>
    <row r="26" spans="1:12" x14ac:dyDescent="0.35">
      <c r="A26" s="11">
        <v>45701</v>
      </c>
      <c r="B26" s="1">
        <v>503666</v>
      </c>
      <c r="C26" s="1">
        <v>68991.3</v>
      </c>
      <c r="D26" s="1">
        <v>6995.1</v>
      </c>
      <c r="E26" s="1">
        <v>9954</v>
      </c>
      <c r="F26" s="1">
        <v>234683.7</v>
      </c>
      <c r="G26" s="1">
        <v>263269.09999999998</v>
      </c>
      <c r="H26" s="1">
        <v>138092.20000000001</v>
      </c>
      <c r="I26" s="1">
        <v>88335.7</v>
      </c>
      <c r="J26" s="1">
        <v>25194</v>
      </c>
      <c r="K26" s="1">
        <v>0</v>
      </c>
      <c r="L26" s="1">
        <v>0</v>
      </c>
    </row>
    <row r="27" spans="1:12" x14ac:dyDescent="0.35">
      <c r="A27" s="11">
        <v>45702</v>
      </c>
      <c r="B27" s="1">
        <v>522525.8</v>
      </c>
      <c r="C27" s="1">
        <v>86961.5</v>
      </c>
      <c r="D27" s="1">
        <v>8248</v>
      </c>
      <c r="E27" s="1">
        <v>10519.7</v>
      </c>
      <c r="F27" s="1">
        <v>239620.9</v>
      </c>
      <c r="G27" s="1">
        <v>265652.2</v>
      </c>
      <c r="H27" s="1">
        <v>140104.6</v>
      </c>
      <c r="I27" s="1">
        <v>87913</v>
      </c>
      <c r="J27" s="1">
        <v>26672.7</v>
      </c>
      <c r="K27" s="1">
        <v>0</v>
      </c>
      <c r="L27" s="1">
        <v>0</v>
      </c>
    </row>
    <row r="28" spans="1:12" x14ac:dyDescent="0.35">
      <c r="A28" s="11">
        <v>45703</v>
      </c>
      <c r="B28" s="1">
        <v>516969</v>
      </c>
      <c r="C28" s="1">
        <v>85130.4</v>
      </c>
      <c r="D28" s="1">
        <v>8102</v>
      </c>
      <c r="E28" s="1">
        <v>6938.5</v>
      </c>
      <c r="F28" s="1">
        <v>236818</v>
      </c>
      <c r="G28" s="1">
        <v>266487.3</v>
      </c>
      <c r="H28" s="1">
        <v>139533.9</v>
      </c>
      <c r="I28" s="1">
        <v>87409</v>
      </c>
      <c r="J28" s="1">
        <v>28467.599999999999</v>
      </c>
      <c r="K28" s="1">
        <v>0</v>
      </c>
      <c r="L28" s="1">
        <v>0</v>
      </c>
    </row>
    <row r="29" spans="1:12" x14ac:dyDescent="0.35">
      <c r="A29" s="11">
        <v>45704</v>
      </c>
      <c r="B29" s="1">
        <v>511708.8</v>
      </c>
      <c r="C29" s="1">
        <v>80837.600000000006</v>
      </c>
      <c r="D29" s="1">
        <v>8277.2000000000007</v>
      </c>
      <c r="E29" s="1">
        <v>6935.1</v>
      </c>
      <c r="F29" s="1">
        <v>237273.2</v>
      </c>
      <c r="G29" s="1">
        <v>265682.7</v>
      </c>
      <c r="H29" s="1">
        <v>139641.60000000001</v>
      </c>
      <c r="I29" s="1">
        <v>87280.2</v>
      </c>
      <c r="J29" s="1">
        <v>27748.9</v>
      </c>
      <c r="K29" s="1">
        <v>0</v>
      </c>
      <c r="L29" s="1">
        <v>0</v>
      </c>
    </row>
    <row r="30" spans="1:12" x14ac:dyDescent="0.35">
      <c r="A30" s="11">
        <v>45705</v>
      </c>
      <c r="B30" s="1">
        <v>514924</v>
      </c>
      <c r="C30" s="1">
        <v>85258.5</v>
      </c>
      <c r="D30" s="1">
        <v>8795.9</v>
      </c>
      <c r="E30" s="1">
        <v>7720.5</v>
      </c>
      <c r="F30" s="1">
        <v>236923.6</v>
      </c>
      <c r="G30" s="1">
        <v>265588.59999999998</v>
      </c>
      <c r="H30" s="1">
        <v>138979.9</v>
      </c>
      <c r="I30" s="1">
        <v>87007.5</v>
      </c>
      <c r="J30" s="1">
        <v>29028.799999999999</v>
      </c>
      <c r="K30" s="1">
        <v>0</v>
      </c>
      <c r="L30" s="1">
        <v>0</v>
      </c>
    </row>
    <row r="31" spans="1:12" x14ac:dyDescent="0.35">
      <c r="A31" s="11">
        <v>45706</v>
      </c>
      <c r="B31" s="1">
        <v>512120.2</v>
      </c>
      <c r="C31" s="1">
        <v>86004.2</v>
      </c>
      <c r="D31" s="1">
        <v>8543.2999999999993</v>
      </c>
      <c r="E31" s="1">
        <v>8918.9</v>
      </c>
      <c r="F31" s="1">
        <v>241059.4</v>
      </c>
      <c r="G31" s="1">
        <v>263438.7</v>
      </c>
      <c r="H31" s="1">
        <v>138081.20000000001</v>
      </c>
      <c r="I31" s="1">
        <v>85016.3</v>
      </c>
      <c r="J31" s="1">
        <v>29640.799999999999</v>
      </c>
      <c r="K31" s="1">
        <v>0</v>
      </c>
      <c r="L31" s="1">
        <v>0</v>
      </c>
    </row>
    <row r="32" spans="1:12" x14ac:dyDescent="0.35">
      <c r="A32" s="11">
        <v>45707</v>
      </c>
      <c r="B32" s="1">
        <v>503943</v>
      </c>
      <c r="C32" s="1">
        <v>78220.2</v>
      </c>
      <c r="D32" s="1">
        <v>7857.6</v>
      </c>
      <c r="E32" s="1">
        <v>9408.2999999999993</v>
      </c>
      <c r="F32" s="1">
        <v>227896.2</v>
      </c>
      <c r="G32" s="1">
        <v>265787.59999999998</v>
      </c>
      <c r="H32" s="1">
        <v>135594.1</v>
      </c>
      <c r="I32" s="1">
        <v>88781.2</v>
      </c>
      <c r="J32" s="1">
        <v>30744.9</v>
      </c>
      <c r="K32" s="1">
        <v>0</v>
      </c>
      <c r="L32" s="1">
        <v>0</v>
      </c>
    </row>
    <row r="33" spans="1:12" x14ac:dyDescent="0.35">
      <c r="A33" s="11">
        <v>45708</v>
      </c>
      <c r="B33" s="1">
        <v>490639.8</v>
      </c>
      <c r="C33" s="1">
        <v>70923.100000000006</v>
      </c>
      <c r="D33" s="1">
        <v>7720.8</v>
      </c>
      <c r="E33" s="1">
        <v>5282.3</v>
      </c>
      <c r="F33" s="1">
        <v>202642</v>
      </c>
      <c r="G33" s="1">
        <v>278589.3</v>
      </c>
      <c r="H33" s="1">
        <v>146085</v>
      </c>
      <c r="I33" s="1">
        <v>87313.600000000006</v>
      </c>
      <c r="J33" s="1">
        <v>32201</v>
      </c>
      <c r="K33" s="1">
        <v>0</v>
      </c>
      <c r="L33" s="1">
        <v>477.2</v>
      </c>
    </row>
    <row r="34" spans="1:12" x14ac:dyDescent="0.35">
      <c r="A34" s="11">
        <v>45709</v>
      </c>
      <c r="B34" s="1">
        <v>472138.9</v>
      </c>
      <c r="C34" s="1">
        <v>39178</v>
      </c>
      <c r="D34" s="1">
        <v>7156.9</v>
      </c>
      <c r="E34" s="1">
        <v>7037</v>
      </c>
      <c r="F34" s="1">
        <v>192573.3</v>
      </c>
      <c r="G34" s="1">
        <v>269585.3</v>
      </c>
      <c r="H34" s="1">
        <v>144147.79999999999</v>
      </c>
      <c r="I34" s="1">
        <v>87355</v>
      </c>
      <c r="J34" s="1">
        <v>28808.2</v>
      </c>
      <c r="K34" s="1">
        <v>0</v>
      </c>
      <c r="L34" s="1">
        <v>762.6</v>
      </c>
    </row>
    <row r="35" spans="1:12" x14ac:dyDescent="0.35">
      <c r="A35" s="11">
        <v>45710</v>
      </c>
      <c r="B35" s="1">
        <v>464749</v>
      </c>
      <c r="C35" s="1">
        <v>25878</v>
      </c>
      <c r="D35" s="1">
        <v>7673.9</v>
      </c>
      <c r="E35" s="1">
        <v>9803.4</v>
      </c>
      <c r="F35" s="1">
        <v>181677.8</v>
      </c>
      <c r="G35" s="1">
        <v>265190.90000000002</v>
      </c>
      <c r="H35" s="1">
        <v>142224.20000000001</v>
      </c>
      <c r="I35" s="1">
        <v>87499.5</v>
      </c>
      <c r="J35" s="1">
        <v>26508.6</v>
      </c>
      <c r="K35" s="1">
        <v>0</v>
      </c>
      <c r="L35" s="1">
        <v>737.7</v>
      </c>
    </row>
    <row r="36" spans="1:12" x14ac:dyDescent="0.35">
      <c r="A36" s="11">
        <v>45711</v>
      </c>
      <c r="B36" s="1">
        <v>461297</v>
      </c>
      <c r="C36" s="1">
        <v>20492.099999999999</v>
      </c>
      <c r="D36" s="1">
        <v>7751.1</v>
      </c>
      <c r="E36" s="1">
        <v>8607.7000000000007</v>
      </c>
      <c r="F36" s="1">
        <v>184215.3</v>
      </c>
      <c r="G36" s="1">
        <v>263633.90000000002</v>
      </c>
      <c r="H36" s="1">
        <v>143486.5</v>
      </c>
      <c r="I36" s="1">
        <v>84674.2</v>
      </c>
      <c r="J36" s="1">
        <v>25845.5</v>
      </c>
      <c r="K36" s="1">
        <v>0</v>
      </c>
      <c r="L36" s="1">
        <v>749.3</v>
      </c>
    </row>
    <row r="37" spans="1:12" x14ac:dyDescent="0.35">
      <c r="A37" s="11">
        <v>45712</v>
      </c>
      <c r="B37" s="1">
        <v>452374.5</v>
      </c>
      <c r="C37" s="1">
        <v>12853.4</v>
      </c>
      <c r="D37" s="1">
        <v>7818.1</v>
      </c>
      <c r="E37" s="1">
        <v>10286.9</v>
      </c>
      <c r="F37" s="1">
        <v>188874</v>
      </c>
      <c r="G37" s="1">
        <v>259907.9</v>
      </c>
      <c r="H37" s="1">
        <v>141898.6</v>
      </c>
      <c r="I37" s="1">
        <v>87364</v>
      </c>
      <c r="J37" s="1">
        <v>21733.8</v>
      </c>
      <c r="K37" s="1">
        <v>0</v>
      </c>
      <c r="L37" s="1">
        <v>746.3</v>
      </c>
    </row>
    <row r="38" spans="1:12" x14ac:dyDescent="0.35">
      <c r="A38" s="11">
        <v>45713</v>
      </c>
      <c r="B38" s="1">
        <v>450948</v>
      </c>
      <c r="C38" s="1">
        <v>17202.400000000001</v>
      </c>
      <c r="D38" s="1">
        <v>7141.6</v>
      </c>
      <c r="E38" s="1">
        <v>9882.7999999999993</v>
      </c>
      <c r="F38" s="1">
        <v>184104.7</v>
      </c>
      <c r="G38" s="1">
        <v>245869</v>
      </c>
      <c r="H38" s="1">
        <v>138456.5</v>
      </c>
      <c r="I38" s="1">
        <v>80354.2</v>
      </c>
      <c r="J38" s="1">
        <v>18712.7</v>
      </c>
      <c r="K38" s="1">
        <v>0</v>
      </c>
      <c r="L38" s="1">
        <v>750</v>
      </c>
    </row>
    <row r="39" spans="1:12" x14ac:dyDescent="0.35">
      <c r="A39" s="11">
        <v>45714</v>
      </c>
      <c r="B39" s="1">
        <v>438742.9</v>
      </c>
      <c r="C39" s="1">
        <v>5728.1</v>
      </c>
      <c r="D39" s="1">
        <v>7165.3</v>
      </c>
      <c r="E39" s="1">
        <v>6920.7</v>
      </c>
      <c r="F39" s="1">
        <v>189355.6</v>
      </c>
      <c r="G39" s="1">
        <v>243764.8</v>
      </c>
      <c r="H39" s="1">
        <v>132430.6</v>
      </c>
      <c r="I39" s="1">
        <v>80127.5</v>
      </c>
      <c r="J39" s="1">
        <v>22708.9</v>
      </c>
      <c r="K39" s="1">
        <v>0</v>
      </c>
      <c r="L39" s="1">
        <v>5655.8</v>
      </c>
    </row>
    <row r="40" spans="1:12" x14ac:dyDescent="0.35">
      <c r="A40" s="11">
        <v>45715</v>
      </c>
      <c r="B40" s="1">
        <v>442682.9</v>
      </c>
      <c r="C40" s="1">
        <v>2183.1</v>
      </c>
      <c r="D40" s="1">
        <v>8581.7999999999993</v>
      </c>
      <c r="E40" s="1">
        <v>6851</v>
      </c>
      <c r="F40" s="1">
        <v>196479</v>
      </c>
      <c r="G40" s="1">
        <v>243617</v>
      </c>
      <c r="H40" s="1">
        <v>132137</v>
      </c>
      <c r="I40" s="1">
        <v>80885.5</v>
      </c>
      <c r="J40" s="1">
        <v>22086.799999999999</v>
      </c>
      <c r="K40" s="1">
        <v>0</v>
      </c>
      <c r="L40" s="1">
        <v>8459.4</v>
      </c>
    </row>
    <row r="41" spans="1:12" x14ac:dyDescent="0.35">
      <c r="A41" s="11">
        <v>45716</v>
      </c>
      <c r="B41" s="1">
        <v>446116.3</v>
      </c>
      <c r="C41" s="1">
        <v>10944.6</v>
      </c>
      <c r="D41" s="1">
        <v>8670</v>
      </c>
      <c r="E41" s="1">
        <v>7144.8</v>
      </c>
      <c r="F41" s="1">
        <v>191650.3</v>
      </c>
      <c r="G41" s="1">
        <v>253015.1</v>
      </c>
      <c r="H41" s="1">
        <v>138968.1</v>
      </c>
      <c r="I41" s="1">
        <v>80665.899999999994</v>
      </c>
      <c r="J41" s="1">
        <v>24803.200000000001</v>
      </c>
      <c r="K41" s="1">
        <v>0</v>
      </c>
      <c r="L41" s="1">
        <v>1014.3</v>
      </c>
    </row>
    <row r="42" spans="1:12" s="10" customFormat="1" ht="15" thickBot="1" x14ac:dyDescent="0.4">
      <c r="A42" s="3" t="s">
        <v>1</v>
      </c>
      <c r="B42" s="4">
        <v>13767431.5</v>
      </c>
      <c r="C42" s="4">
        <v>1793356</v>
      </c>
      <c r="D42" s="4">
        <v>200839.4</v>
      </c>
      <c r="E42" s="4">
        <v>221314.5</v>
      </c>
      <c r="F42" s="4">
        <v>6145527.5999999996</v>
      </c>
      <c r="G42" s="4">
        <v>7317302.7000000002</v>
      </c>
      <c r="H42" s="4">
        <v>3896115.7</v>
      </c>
      <c r="I42" s="4">
        <v>2424631.2000000002</v>
      </c>
      <c r="J42" s="4">
        <v>701542.5</v>
      </c>
      <c r="K42" s="4">
        <v>0</v>
      </c>
      <c r="L42" s="4">
        <v>19352.900000000001</v>
      </c>
    </row>
    <row r="43" spans="1:12" ht="15" thickTop="1" x14ac:dyDescent="0.35"/>
    <row r="44" spans="1:12" x14ac:dyDescent="0.35">
      <c r="A44" t="s">
        <v>22</v>
      </c>
    </row>
  </sheetData>
  <mergeCells count="2">
    <mergeCell ref="A1:L1"/>
    <mergeCell ref="A2:L2"/>
  </mergeCells>
  <pageMargins left="0.7" right="0.45" top="0.5" bottom="0.2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B46E2-ABE6-4A77-ADD2-AEB2EE93F3A5}">
  <sheetPr>
    <pageSetUpPr fitToPage="1"/>
  </sheetPr>
  <dimension ref="A1:L47"/>
  <sheetViews>
    <sheetView showGridLines="0" tabSelected="1" zoomScaleNormal="100" workbookViewId="0">
      <selection sqref="A1:L1"/>
    </sheetView>
  </sheetViews>
  <sheetFormatPr defaultRowHeight="14.5" x14ac:dyDescent="0.35"/>
  <cols>
    <col min="1" max="1" width="11.7265625" customWidth="1"/>
    <col min="2" max="3" width="12" customWidth="1"/>
    <col min="4" max="4" width="13" customWidth="1"/>
    <col min="5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30</v>
      </c>
      <c r="E9" s="1">
        <v>242595.5</v>
      </c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>
        <v>40.78</v>
      </c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45717</v>
      </c>
      <c r="B14" s="1">
        <v>453144.5</v>
      </c>
      <c r="C14" s="1">
        <v>17938.8</v>
      </c>
      <c r="D14" s="1">
        <v>8134.4</v>
      </c>
      <c r="E14" s="1">
        <v>6454</v>
      </c>
      <c r="F14" s="1">
        <v>185207.7</v>
      </c>
      <c r="G14" s="1">
        <v>257310.6</v>
      </c>
      <c r="H14" s="1">
        <v>138565.5</v>
      </c>
      <c r="I14" s="1">
        <v>86773.6</v>
      </c>
      <c r="J14" s="1">
        <v>23115.200000000001</v>
      </c>
      <c r="K14" s="1">
        <v>0</v>
      </c>
      <c r="L14" s="1">
        <v>741.9</v>
      </c>
    </row>
    <row r="15" spans="1:12" x14ac:dyDescent="0.35">
      <c r="A15" s="11">
        <v>45718</v>
      </c>
      <c r="B15" s="1">
        <v>451497.8</v>
      </c>
      <c r="C15" s="1">
        <v>15391</v>
      </c>
      <c r="D15" s="1">
        <v>8184.6</v>
      </c>
      <c r="E15" s="1">
        <v>5583.4</v>
      </c>
      <c r="F15" s="1">
        <v>187009</v>
      </c>
      <c r="G15" s="1">
        <v>253185.6</v>
      </c>
      <c r="H15" s="1">
        <v>137810.70000000001</v>
      </c>
      <c r="I15" s="1">
        <v>84263.5</v>
      </c>
      <c r="J15" s="1">
        <v>22410.5</v>
      </c>
      <c r="K15" s="1">
        <v>0</v>
      </c>
      <c r="L15" s="1">
        <v>2497.5</v>
      </c>
    </row>
    <row r="16" spans="1:12" x14ac:dyDescent="0.35">
      <c r="A16" s="11">
        <v>45719</v>
      </c>
      <c r="B16" s="1">
        <v>450286.1</v>
      </c>
      <c r="C16" s="1">
        <v>16216</v>
      </c>
      <c r="D16" s="1">
        <v>8182.3</v>
      </c>
      <c r="E16" s="1">
        <v>6233.9</v>
      </c>
      <c r="F16" s="1">
        <v>199583.8</v>
      </c>
      <c r="G16" s="1">
        <v>252865.3</v>
      </c>
      <c r="H16" s="1">
        <v>138117.70000000001</v>
      </c>
      <c r="I16" s="1">
        <v>84234</v>
      </c>
      <c r="J16" s="1">
        <v>21928.3</v>
      </c>
      <c r="K16" s="1">
        <v>0</v>
      </c>
      <c r="L16" s="1">
        <v>1158.2</v>
      </c>
    </row>
    <row r="17" spans="1:12" x14ac:dyDescent="0.35">
      <c r="A17" s="11">
        <v>45720</v>
      </c>
      <c r="B17" s="1">
        <v>441845</v>
      </c>
      <c r="C17" s="1">
        <v>10785</v>
      </c>
      <c r="D17" s="1">
        <v>8323.7999999999993</v>
      </c>
      <c r="E17" s="1">
        <v>5722.9</v>
      </c>
      <c r="F17" s="1">
        <v>194247</v>
      </c>
      <c r="G17" s="1">
        <v>229080.5</v>
      </c>
      <c r="H17" s="1">
        <v>133082.70000000001</v>
      </c>
      <c r="I17" s="1">
        <v>70322.8</v>
      </c>
      <c r="J17" s="1">
        <v>17258.900000000001</v>
      </c>
      <c r="K17" s="1">
        <v>0</v>
      </c>
      <c r="L17" s="1">
        <v>744</v>
      </c>
    </row>
    <row r="18" spans="1:12" x14ac:dyDescent="0.35">
      <c r="A18" s="11">
        <v>45721</v>
      </c>
      <c r="B18" s="1">
        <v>435064.3</v>
      </c>
      <c r="C18" s="1">
        <v>7979.1</v>
      </c>
      <c r="D18" s="1">
        <v>7918.5</v>
      </c>
      <c r="E18" s="1">
        <v>4729.6000000000004</v>
      </c>
      <c r="F18" s="1">
        <v>198972.9</v>
      </c>
      <c r="G18" s="1">
        <v>230703.3</v>
      </c>
      <c r="H18" s="1">
        <v>131989.29999999999</v>
      </c>
      <c r="I18" s="1">
        <v>71683.3</v>
      </c>
      <c r="J18" s="1">
        <v>19029.8</v>
      </c>
      <c r="K18" s="1">
        <v>0</v>
      </c>
      <c r="L18" s="1">
        <v>740.3</v>
      </c>
    </row>
    <row r="19" spans="1:12" x14ac:dyDescent="0.35">
      <c r="A19" s="11">
        <v>45722</v>
      </c>
      <c r="B19" s="1">
        <v>443039.1</v>
      </c>
      <c r="C19" s="1">
        <v>7997.2</v>
      </c>
      <c r="D19" s="1">
        <v>8315.7999999999993</v>
      </c>
      <c r="E19" s="1">
        <v>6208.6</v>
      </c>
      <c r="F19" s="1">
        <v>192820</v>
      </c>
      <c r="G19" s="1">
        <v>232204.4</v>
      </c>
      <c r="H19" s="1">
        <v>133584.9</v>
      </c>
      <c r="I19" s="1">
        <v>72354.8</v>
      </c>
      <c r="J19" s="1">
        <v>18272.599999999999</v>
      </c>
      <c r="K19" s="1">
        <v>0</v>
      </c>
      <c r="L19" s="1">
        <v>744.3</v>
      </c>
    </row>
    <row r="20" spans="1:12" x14ac:dyDescent="0.35">
      <c r="A20" s="11">
        <v>45723</v>
      </c>
      <c r="B20" s="1">
        <v>433666.8</v>
      </c>
      <c r="C20" s="1">
        <v>2403.6</v>
      </c>
      <c r="D20" s="1">
        <v>8308.7000000000007</v>
      </c>
      <c r="E20" s="1">
        <v>4105.3999999999996</v>
      </c>
      <c r="F20" s="1">
        <v>198647.5</v>
      </c>
      <c r="G20" s="1">
        <v>230675.20000000001</v>
      </c>
      <c r="H20" s="1">
        <v>131863.29999999999</v>
      </c>
      <c r="I20" s="1">
        <v>73364.600000000006</v>
      </c>
      <c r="J20" s="1">
        <v>17385.099999999999</v>
      </c>
      <c r="K20" s="1">
        <v>0</v>
      </c>
      <c r="L20" s="1">
        <v>14472.5</v>
      </c>
    </row>
    <row r="21" spans="1:12" x14ac:dyDescent="0.35">
      <c r="A21" s="11">
        <v>45724</v>
      </c>
      <c r="B21" s="1">
        <v>439971.9</v>
      </c>
      <c r="C21" s="1">
        <v>5345.6</v>
      </c>
      <c r="D21" s="1">
        <v>9193.4</v>
      </c>
      <c r="E21" s="1">
        <v>5467.3</v>
      </c>
      <c r="F21" s="1">
        <v>195392.4</v>
      </c>
      <c r="G21" s="1">
        <v>243683</v>
      </c>
      <c r="H21" s="1">
        <v>135827.5</v>
      </c>
      <c r="I21" s="1">
        <v>80393.3</v>
      </c>
      <c r="J21" s="1">
        <v>18787.8</v>
      </c>
      <c r="K21" s="1">
        <v>0</v>
      </c>
      <c r="L21" s="1">
        <v>14852.5</v>
      </c>
    </row>
    <row r="22" spans="1:12" x14ac:dyDescent="0.35">
      <c r="A22" s="11">
        <v>45725</v>
      </c>
      <c r="B22" s="1">
        <v>441099.7</v>
      </c>
      <c r="C22" s="1">
        <v>5249.3</v>
      </c>
      <c r="D22" s="1">
        <v>8189.3</v>
      </c>
      <c r="E22" s="1">
        <v>7976</v>
      </c>
      <c r="F22" s="1">
        <v>197112.4</v>
      </c>
      <c r="G22" s="1">
        <v>245711.4</v>
      </c>
      <c r="H22" s="1">
        <v>136159.4</v>
      </c>
      <c r="I22" s="1">
        <v>81198</v>
      </c>
      <c r="J22" s="1">
        <v>19675.5</v>
      </c>
      <c r="K22" s="1">
        <v>0</v>
      </c>
      <c r="L22" s="1">
        <v>4607.8999999999996</v>
      </c>
    </row>
    <row r="23" spans="1:12" x14ac:dyDescent="0.35">
      <c r="A23" s="11">
        <v>45726</v>
      </c>
      <c r="B23" s="1">
        <v>454018.2</v>
      </c>
      <c r="C23" s="1">
        <v>19112</v>
      </c>
      <c r="D23" s="1">
        <v>7879.5</v>
      </c>
      <c r="E23" s="1">
        <v>7595</v>
      </c>
      <c r="F23" s="1">
        <v>199334.8</v>
      </c>
      <c r="G23" s="1">
        <v>248462.1</v>
      </c>
      <c r="H23" s="1">
        <v>139477.70000000001</v>
      </c>
      <c r="I23" s="1">
        <v>81936.3</v>
      </c>
      <c r="J23" s="1">
        <v>19280.8</v>
      </c>
      <c r="K23" s="1">
        <v>0</v>
      </c>
      <c r="L23" s="1">
        <v>680.8</v>
      </c>
    </row>
    <row r="24" spans="1:12" x14ac:dyDescent="0.35">
      <c r="A24" s="11">
        <v>45727</v>
      </c>
      <c r="B24" s="1">
        <v>455255.7</v>
      </c>
      <c r="C24" s="1">
        <v>21897.1</v>
      </c>
      <c r="D24" s="1">
        <v>7865.7</v>
      </c>
      <c r="E24" s="1">
        <v>6222</v>
      </c>
      <c r="F24" s="1">
        <v>198984.5</v>
      </c>
      <c r="G24" s="1">
        <v>251223.6</v>
      </c>
      <c r="H24" s="1">
        <v>139332.29999999999</v>
      </c>
      <c r="I24" s="1">
        <v>84792.1</v>
      </c>
      <c r="J24" s="1">
        <v>19003.7</v>
      </c>
      <c r="K24" s="1">
        <v>0</v>
      </c>
      <c r="L24" s="1">
        <v>651.6</v>
      </c>
    </row>
    <row r="25" spans="1:12" x14ac:dyDescent="0.35">
      <c r="A25" s="11">
        <v>45728</v>
      </c>
      <c r="B25" s="1">
        <v>457771.9</v>
      </c>
      <c r="C25" s="1">
        <v>26232.5</v>
      </c>
      <c r="D25" s="1">
        <v>7554.4</v>
      </c>
      <c r="E25" s="1">
        <v>4926.7</v>
      </c>
      <c r="F25" s="1">
        <v>202844.7</v>
      </c>
      <c r="G25" s="1">
        <v>251485.3</v>
      </c>
      <c r="H25" s="1">
        <v>138372.79999999999</v>
      </c>
      <c r="I25" s="1">
        <v>85348.1</v>
      </c>
      <c r="J25" s="1">
        <v>19209</v>
      </c>
      <c r="K25" s="1">
        <v>0</v>
      </c>
      <c r="L25" s="1">
        <v>74.7</v>
      </c>
    </row>
    <row r="26" spans="1:12" x14ac:dyDescent="0.35">
      <c r="A26" s="11">
        <v>45729</v>
      </c>
      <c r="B26" s="1">
        <v>469767.1</v>
      </c>
      <c r="C26" s="1">
        <v>35228.1</v>
      </c>
      <c r="D26" s="1">
        <v>7746.4</v>
      </c>
      <c r="E26" s="1">
        <v>6577.2</v>
      </c>
      <c r="F26" s="1">
        <v>211026.8</v>
      </c>
      <c r="G26" s="1">
        <v>253496.9</v>
      </c>
      <c r="H26" s="1">
        <v>137424.79999999999</v>
      </c>
      <c r="I26" s="1">
        <v>87976.4</v>
      </c>
      <c r="J26" s="1">
        <v>19654.400000000001</v>
      </c>
      <c r="K26" s="1">
        <v>0</v>
      </c>
      <c r="L26" s="1">
        <v>0</v>
      </c>
    </row>
    <row r="27" spans="1:12" x14ac:dyDescent="0.35">
      <c r="A27" s="11">
        <v>45730</v>
      </c>
      <c r="B27" s="1">
        <v>475400.2</v>
      </c>
      <c r="C27" s="1">
        <v>40748.400000000001</v>
      </c>
      <c r="D27" s="1">
        <v>7749.4</v>
      </c>
      <c r="E27" s="1">
        <v>7584.6</v>
      </c>
      <c r="F27" s="1">
        <v>215001.60000000001</v>
      </c>
      <c r="G27" s="1">
        <v>247149.9</v>
      </c>
      <c r="H27" s="1">
        <v>137078.70000000001</v>
      </c>
      <c r="I27" s="1">
        <v>82788.600000000006</v>
      </c>
      <c r="J27" s="1">
        <v>18729.099999999999</v>
      </c>
      <c r="K27" s="1">
        <v>0</v>
      </c>
      <c r="L27" s="1">
        <v>0</v>
      </c>
    </row>
    <row r="28" spans="1:12" x14ac:dyDescent="0.35">
      <c r="A28" s="11">
        <v>45731</v>
      </c>
      <c r="B28" s="1">
        <v>481033.1</v>
      </c>
      <c r="C28" s="1">
        <v>45989.7</v>
      </c>
      <c r="D28" s="1">
        <v>7723</v>
      </c>
      <c r="E28" s="1">
        <v>6068.4</v>
      </c>
      <c r="F28" s="1">
        <v>214958.3</v>
      </c>
      <c r="G28" s="1">
        <v>250950.39999999999</v>
      </c>
      <c r="H28" s="1">
        <v>139744</v>
      </c>
      <c r="I28" s="1">
        <v>85304.8</v>
      </c>
      <c r="J28" s="1">
        <v>17506.099999999999</v>
      </c>
      <c r="K28" s="1">
        <v>0</v>
      </c>
      <c r="L28" s="1">
        <v>0</v>
      </c>
    </row>
    <row r="29" spans="1:12" x14ac:dyDescent="0.35">
      <c r="A29" s="11">
        <v>45732</v>
      </c>
      <c r="B29" s="1">
        <v>470477.1</v>
      </c>
      <c r="C29" s="1">
        <v>38039.199999999997</v>
      </c>
      <c r="D29" s="1">
        <v>7762.5</v>
      </c>
      <c r="E29" s="1">
        <v>5390.4</v>
      </c>
      <c r="F29" s="1">
        <v>210569.4</v>
      </c>
      <c r="G29" s="1">
        <v>252145.2</v>
      </c>
      <c r="H29" s="1">
        <v>137705.4</v>
      </c>
      <c r="I29" s="1">
        <v>87621.6</v>
      </c>
      <c r="J29" s="1">
        <v>18422.8</v>
      </c>
      <c r="K29" s="1">
        <v>0</v>
      </c>
      <c r="L29" s="1">
        <v>0</v>
      </c>
    </row>
    <row r="30" spans="1:12" x14ac:dyDescent="0.35">
      <c r="A30" s="11">
        <v>45733</v>
      </c>
      <c r="B30" s="1">
        <v>465570.4</v>
      </c>
      <c r="C30" s="1">
        <v>34834.6</v>
      </c>
      <c r="D30" s="1">
        <v>7860.5</v>
      </c>
      <c r="E30" s="1">
        <v>6337.3</v>
      </c>
      <c r="F30" s="1">
        <v>201083.1</v>
      </c>
      <c r="G30" s="1">
        <v>251786.1</v>
      </c>
      <c r="H30" s="1">
        <v>138511.29999999999</v>
      </c>
      <c r="I30" s="1">
        <v>86785.8</v>
      </c>
      <c r="J30" s="1">
        <v>18361.7</v>
      </c>
      <c r="K30" s="1">
        <v>0</v>
      </c>
      <c r="L30" s="1">
        <v>10.1</v>
      </c>
    </row>
    <row r="31" spans="1:12" x14ac:dyDescent="0.35">
      <c r="A31" s="11">
        <v>45734</v>
      </c>
      <c r="B31" s="1">
        <v>452619.5</v>
      </c>
      <c r="C31" s="1">
        <v>22688.400000000001</v>
      </c>
      <c r="D31" s="1">
        <v>7715.7</v>
      </c>
      <c r="E31" s="1">
        <v>7183.8</v>
      </c>
      <c r="F31" s="1">
        <v>200553.7</v>
      </c>
      <c r="G31" s="1">
        <v>238360.5</v>
      </c>
      <c r="H31" s="1">
        <v>137038.9</v>
      </c>
      <c r="I31" s="1">
        <v>74815.7</v>
      </c>
      <c r="J31" s="1">
        <v>18518.2</v>
      </c>
      <c r="K31" s="1">
        <v>0</v>
      </c>
      <c r="L31" s="1">
        <v>374.6</v>
      </c>
    </row>
    <row r="32" spans="1:12" x14ac:dyDescent="0.35">
      <c r="A32" s="11">
        <v>45735</v>
      </c>
      <c r="B32" s="1">
        <v>439844.3</v>
      </c>
      <c r="C32" s="1">
        <v>16025.5</v>
      </c>
      <c r="D32" s="1">
        <v>7558.5</v>
      </c>
      <c r="E32" s="1">
        <v>6207.7</v>
      </c>
      <c r="F32" s="1">
        <v>192113.1</v>
      </c>
      <c r="G32" s="1">
        <v>242184</v>
      </c>
      <c r="H32" s="1">
        <v>138128.6</v>
      </c>
      <c r="I32" s="1">
        <v>76691</v>
      </c>
      <c r="J32" s="1">
        <v>19508.900000000001</v>
      </c>
      <c r="K32" s="1">
        <v>0</v>
      </c>
      <c r="L32" s="1">
        <v>376.9</v>
      </c>
    </row>
    <row r="33" spans="1:12" x14ac:dyDescent="0.35">
      <c r="A33" s="11">
        <v>45736</v>
      </c>
      <c r="B33" s="1">
        <v>450209.9</v>
      </c>
      <c r="C33" s="1">
        <v>15230.4</v>
      </c>
      <c r="D33" s="1">
        <v>7705.4</v>
      </c>
      <c r="E33" s="1">
        <v>6361</v>
      </c>
      <c r="F33" s="1">
        <v>196503.7</v>
      </c>
      <c r="G33" s="1">
        <v>242771</v>
      </c>
      <c r="H33" s="1">
        <v>137418.29999999999</v>
      </c>
      <c r="I33" s="1">
        <v>75602.899999999994</v>
      </c>
      <c r="J33" s="1">
        <v>21764.5</v>
      </c>
      <c r="K33" s="1">
        <v>0</v>
      </c>
      <c r="L33" s="1">
        <v>1871.8</v>
      </c>
    </row>
    <row r="34" spans="1:12" x14ac:dyDescent="0.35">
      <c r="A34" s="11">
        <v>45737</v>
      </c>
      <c r="B34" s="1">
        <v>448359.1</v>
      </c>
      <c r="C34" s="1">
        <v>10730.7</v>
      </c>
      <c r="D34" s="1">
        <v>7708.4</v>
      </c>
      <c r="E34" s="1">
        <v>6242.6</v>
      </c>
      <c r="F34" s="1">
        <v>191472.7</v>
      </c>
      <c r="G34" s="1">
        <v>240595.4</v>
      </c>
      <c r="H34" s="1">
        <v>137611.4</v>
      </c>
      <c r="I34" s="1">
        <v>74465.399999999994</v>
      </c>
      <c r="J34" s="1">
        <v>20397.400000000001</v>
      </c>
      <c r="K34" s="1">
        <v>0</v>
      </c>
      <c r="L34" s="1">
        <v>419.7</v>
      </c>
    </row>
    <row r="35" spans="1:12" x14ac:dyDescent="0.35">
      <c r="A35" s="11">
        <v>45738</v>
      </c>
      <c r="B35" s="1">
        <v>452451.9</v>
      </c>
      <c r="C35" s="1">
        <v>11229.2</v>
      </c>
      <c r="D35" s="1">
        <v>8050.9</v>
      </c>
      <c r="E35" s="1">
        <v>5981.9</v>
      </c>
      <c r="F35" s="1">
        <v>190345.7</v>
      </c>
      <c r="G35" s="1">
        <v>252840.6</v>
      </c>
      <c r="H35" s="1">
        <v>139311.29999999999</v>
      </c>
      <c r="I35" s="1">
        <v>85764.6</v>
      </c>
      <c r="J35" s="1">
        <v>19124.3</v>
      </c>
      <c r="K35" s="1">
        <v>0</v>
      </c>
      <c r="L35" s="1">
        <v>373.8</v>
      </c>
    </row>
    <row r="36" spans="1:12" x14ac:dyDescent="0.35">
      <c r="A36" s="11">
        <v>45739</v>
      </c>
      <c r="B36" s="1">
        <v>453166.4</v>
      </c>
      <c r="C36" s="1">
        <v>11324.3</v>
      </c>
      <c r="D36" s="1">
        <v>8058.6</v>
      </c>
      <c r="E36" s="1">
        <v>6653.1</v>
      </c>
      <c r="F36" s="1">
        <v>187143</v>
      </c>
      <c r="G36" s="1">
        <v>248659.3</v>
      </c>
      <c r="H36" s="1">
        <v>139204</v>
      </c>
      <c r="I36" s="1">
        <v>83961.4</v>
      </c>
      <c r="J36" s="1">
        <v>16757.599999999999</v>
      </c>
      <c r="K36" s="1">
        <v>0</v>
      </c>
      <c r="L36" s="1">
        <v>372.4</v>
      </c>
    </row>
    <row r="37" spans="1:12" x14ac:dyDescent="0.35">
      <c r="A37" s="11">
        <v>45740</v>
      </c>
      <c r="B37" s="1">
        <v>446920.7</v>
      </c>
      <c r="C37" s="1">
        <v>8913.2000000000007</v>
      </c>
      <c r="D37" s="1">
        <v>8032.4</v>
      </c>
      <c r="E37" s="1">
        <v>5652.4</v>
      </c>
      <c r="F37" s="1">
        <v>190979.5</v>
      </c>
      <c r="G37" s="1">
        <v>250562</v>
      </c>
      <c r="H37" s="1">
        <v>137419.29999999999</v>
      </c>
      <c r="I37" s="1">
        <v>84611.5</v>
      </c>
      <c r="J37" s="1">
        <v>19425</v>
      </c>
      <c r="K37" s="1">
        <v>0</v>
      </c>
      <c r="L37" s="1">
        <v>4139</v>
      </c>
    </row>
    <row r="38" spans="1:12" x14ac:dyDescent="0.35">
      <c r="A38" s="11">
        <v>45741</v>
      </c>
      <c r="B38" s="1">
        <v>438001.1</v>
      </c>
      <c r="C38" s="1">
        <v>4206.8</v>
      </c>
      <c r="D38" s="1">
        <v>5869.8</v>
      </c>
      <c r="E38" s="1">
        <v>6821.6</v>
      </c>
      <c r="F38" s="1">
        <v>187663.7</v>
      </c>
      <c r="G38" s="1">
        <v>242143</v>
      </c>
      <c r="H38" s="1">
        <v>132686.9</v>
      </c>
      <c r="I38" s="1">
        <v>80861.5</v>
      </c>
      <c r="J38" s="1">
        <v>19522.7</v>
      </c>
      <c r="K38" s="1">
        <v>0</v>
      </c>
      <c r="L38" s="1">
        <v>568.4</v>
      </c>
    </row>
    <row r="39" spans="1:12" x14ac:dyDescent="0.35">
      <c r="A39" s="11">
        <v>45742</v>
      </c>
      <c r="B39" s="1">
        <v>445787.2</v>
      </c>
      <c r="C39" s="1">
        <v>5949.1</v>
      </c>
      <c r="D39" s="1">
        <v>8597.9</v>
      </c>
      <c r="E39" s="1">
        <v>6637.7</v>
      </c>
      <c r="F39" s="1">
        <v>190568.8</v>
      </c>
      <c r="G39" s="1">
        <v>242631.5</v>
      </c>
      <c r="H39" s="1">
        <v>133463</v>
      </c>
      <c r="I39" s="1">
        <v>80906.8</v>
      </c>
      <c r="J39" s="1">
        <v>19101</v>
      </c>
      <c r="K39" s="1">
        <v>0</v>
      </c>
      <c r="L39" s="1">
        <v>1</v>
      </c>
    </row>
    <row r="40" spans="1:12" x14ac:dyDescent="0.35">
      <c r="A40" s="11">
        <v>45743</v>
      </c>
      <c r="B40" s="1">
        <v>437977.3</v>
      </c>
      <c r="C40" s="1">
        <v>942.6</v>
      </c>
      <c r="D40" s="1">
        <v>7239.2</v>
      </c>
      <c r="E40" s="1">
        <v>6396.5</v>
      </c>
      <c r="F40" s="1">
        <v>207608.7</v>
      </c>
      <c r="G40" s="1">
        <v>229375.1</v>
      </c>
      <c r="H40" s="1">
        <v>132898.20000000001</v>
      </c>
      <c r="I40" s="1">
        <v>68517.8</v>
      </c>
      <c r="J40" s="1">
        <v>18975.900000000001</v>
      </c>
      <c r="K40" s="1">
        <v>0</v>
      </c>
      <c r="L40" s="1">
        <v>5677.6</v>
      </c>
    </row>
    <row r="41" spans="1:12" x14ac:dyDescent="0.35">
      <c r="A41" s="11">
        <v>45744</v>
      </c>
      <c r="B41" s="1">
        <v>442960.6</v>
      </c>
      <c r="C41" s="1">
        <v>5734.2</v>
      </c>
      <c r="D41" s="1">
        <v>7584.4</v>
      </c>
      <c r="E41" s="1">
        <v>6476.7</v>
      </c>
      <c r="F41" s="1">
        <v>210628</v>
      </c>
      <c r="G41" s="1">
        <v>222781.4</v>
      </c>
      <c r="H41" s="1">
        <v>134513.79999999999</v>
      </c>
      <c r="I41" s="1">
        <v>60909.5</v>
      </c>
      <c r="J41" s="1">
        <v>18102.599999999999</v>
      </c>
      <c r="K41" s="1">
        <v>0</v>
      </c>
      <c r="L41" s="1">
        <v>2646.9</v>
      </c>
    </row>
    <row r="42" spans="1:12" x14ac:dyDescent="0.35">
      <c r="A42" s="11">
        <v>45745</v>
      </c>
      <c r="B42" s="1">
        <v>447558.1</v>
      </c>
      <c r="C42" s="1">
        <v>6968.6</v>
      </c>
      <c r="D42" s="1">
        <v>8323.4</v>
      </c>
      <c r="E42" s="1">
        <v>5712</v>
      </c>
      <c r="F42" s="1">
        <v>205655</v>
      </c>
      <c r="G42" s="1">
        <v>224880.8</v>
      </c>
      <c r="H42" s="1">
        <v>133754</v>
      </c>
      <c r="I42" s="1">
        <v>61993.7</v>
      </c>
      <c r="J42" s="1">
        <v>19885</v>
      </c>
      <c r="K42" s="1">
        <v>0</v>
      </c>
      <c r="L42" s="1">
        <v>45.9</v>
      </c>
    </row>
    <row r="43" spans="1:12" x14ac:dyDescent="0.35">
      <c r="A43" s="11">
        <v>45746</v>
      </c>
      <c r="B43" s="1">
        <v>443028.8</v>
      </c>
      <c r="C43" s="1">
        <v>2526.1999999999998</v>
      </c>
      <c r="D43" s="1">
        <v>8126.8</v>
      </c>
      <c r="E43" s="1">
        <v>6244.8</v>
      </c>
      <c r="F43" s="1">
        <v>202822.5</v>
      </c>
      <c r="G43" s="1">
        <v>226181.9</v>
      </c>
      <c r="H43" s="1">
        <v>132993</v>
      </c>
      <c r="I43" s="1">
        <v>63591.7</v>
      </c>
      <c r="J43" s="1">
        <v>20350.900000000001</v>
      </c>
      <c r="K43" s="1">
        <v>0</v>
      </c>
      <c r="L43" s="1">
        <v>4266.5</v>
      </c>
    </row>
    <row r="44" spans="1:12" x14ac:dyDescent="0.35">
      <c r="A44" s="11">
        <v>45747</v>
      </c>
      <c r="B44" s="1">
        <v>428357.7</v>
      </c>
      <c r="C44" s="1">
        <v>6051.4</v>
      </c>
      <c r="D44" s="1">
        <v>3736.1</v>
      </c>
      <c r="E44" s="1">
        <v>5591.2</v>
      </c>
      <c r="F44" s="1">
        <v>193846.3</v>
      </c>
      <c r="G44" s="1">
        <v>226594.6</v>
      </c>
      <c r="H44" s="1">
        <v>133499.20000000001</v>
      </c>
      <c r="I44" s="1">
        <v>62317.2</v>
      </c>
      <c r="J44" s="1">
        <v>21551.5</v>
      </c>
      <c r="K44" s="1">
        <v>0</v>
      </c>
      <c r="L44" s="1">
        <v>4.3</v>
      </c>
    </row>
    <row r="45" spans="1:12" s="10" customFormat="1" ht="15" thickBot="1" x14ac:dyDescent="0.4">
      <c r="A45" s="3" t="s">
        <v>1</v>
      </c>
      <c r="B45" s="17">
        <v>13946151.5</v>
      </c>
      <c r="C45" s="17">
        <v>479907.8</v>
      </c>
      <c r="D45" s="17">
        <v>241199.7</v>
      </c>
      <c r="E45" s="17">
        <v>191345.7</v>
      </c>
      <c r="F45" s="17">
        <v>6150700.2999999998</v>
      </c>
      <c r="G45" s="17">
        <v>7512679.9000000004</v>
      </c>
      <c r="H45" s="17">
        <v>4224587.9000000004</v>
      </c>
      <c r="I45" s="17">
        <v>2422152.2999999998</v>
      </c>
      <c r="J45" s="17">
        <v>601016.80000000005</v>
      </c>
      <c r="K45" s="17">
        <v>0</v>
      </c>
      <c r="L45" s="17">
        <v>63115.1</v>
      </c>
    </row>
    <row r="46" spans="1:12" ht="15" thickTop="1" x14ac:dyDescent="0.3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35">
      <c r="A47" t="s">
        <v>22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</sheetData>
  <mergeCells count="2">
    <mergeCell ref="A1:L1"/>
    <mergeCell ref="A2:L2"/>
  </mergeCells>
  <pageMargins left="0.7" right="0.45" top="0.25" bottom="0" header="0.3" footer="0.3"/>
  <pageSetup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A1110-F725-4EEC-9C70-DDEDB32DAF54}">
  <sheetPr>
    <pageSetUpPr fitToPage="1"/>
  </sheetPr>
  <dimension ref="A1:L48"/>
  <sheetViews>
    <sheetView showGridLines="0" workbookViewId="0">
      <selection sqref="A1:L1"/>
    </sheetView>
  </sheetViews>
  <sheetFormatPr defaultRowHeight="14.5" x14ac:dyDescent="0.35"/>
  <cols>
    <col min="1" max="1" width="11.7265625" customWidth="1"/>
    <col min="2" max="2" width="12.7265625" bestFit="1" customWidth="1"/>
    <col min="3" max="3" width="12" customWidth="1"/>
    <col min="4" max="4" width="13" customWidth="1"/>
    <col min="5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31</v>
      </c>
      <c r="E9" s="1"/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/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45748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11">
        <v>45749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5">
      <c r="A16" s="11">
        <v>45750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5">
      <c r="A17" s="11">
        <v>45751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35">
      <c r="A18" s="11">
        <v>45752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35">
      <c r="A19" s="11">
        <v>45753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5">
      <c r="A20" s="11">
        <v>45754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5">
      <c r="A21" s="11">
        <v>45755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5">
      <c r="A22" s="11">
        <v>45756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5">
      <c r="A23" s="11">
        <v>45757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5">
      <c r="A24" s="11">
        <v>45758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5">
      <c r="A25" s="11">
        <v>45759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5">
      <c r="A26" s="11">
        <v>45760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5">
      <c r="A27" s="11">
        <v>45761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5">
      <c r="A28" s="11">
        <v>45762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5">
      <c r="A29" s="11">
        <v>45763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5">
      <c r="A30" s="11">
        <v>45764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5">
      <c r="A31" s="11">
        <v>45765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35">
      <c r="A32" s="11">
        <v>45766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35">
      <c r="A33" s="11">
        <v>45767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35">
      <c r="A34" s="11">
        <v>45768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35">
      <c r="A35" s="11">
        <v>45769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5">
      <c r="A36" s="11">
        <v>45770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35">
      <c r="A37" s="11">
        <v>45771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35">
      <c r="A38" s="11">
        <v>45772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35">
      <c r="A39" s="11">
        <v>45773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35">
      <c r="A40" s="11">
        <v>45774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35">
      <c r="A41" s="11">
        <v>45775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35">
      <c r="A42" s="11">
        <v>45776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35">
      <c r="A43" s="11">
        <v>45777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" thickBot="1" x14ac:dyDescent="0.4">
      <c r="A44" s="3" t="s">
        <v>1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15" thickTop="1" x14ac:dyDescent="0.35">
      <c r="B45" s="1"/>
    </row>
    <row r="46" spans="1:12" x14ac:dyDescent="0.35">
      <c r="A46" t="s">
        <v>22</v>
      </c>
    </row>
    <row r="48" spans="1:12" x14ac:dyDescent="0.35">
      <c r="B48" s="1"/>
    </row>
  </sheetData>
  <mergeCells count="2">
    <mergeCell ref="A1:L1"/>
    <mergeCell ref="A2:L2"/>
  </mergeCells>
  <pageMargins left="0.7" right="0.45" top="0.25" bottom="0" header="0.3" footer="0.3"/>
  <pageSetup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9DA1B-B700-4FAD-BEAF-123278ADDE9D}">
  <sheetPr>
    <pageSetUpPr fitToPage="1"/>
  </sheetPr>
  <dimension ref="A1:L50"/>
  <sheetViews>
    <sheetView showGridLines="0" zoomScaleNormal="100" workbookViewId="0">
      <selection sqref="A1:L1"/>
    </sheetView>
  </sheetViews>
  <sheetFormatPr defaultColWidth="5.81640625" defaultRowHeight="14.5" x14ac:dyDescent="0.35"/>
  <cols>
    <col min="1" max="1" width="11.81640625" customWidth="1"/>
    <col min="2" max="2" width="12.54296875" bestFit="1" customWidth="1"/>
    <col min="3" max="3" width="12" customWidth="1"/>
    <col min="4" max="4" width="13.81640625" customWidth="1"/>
    <col min="5" max="12" width="12" customWidth="1"/>
    <col min="14" max="14" width="9" bestFit="1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32</v>
      </c>
      <c r="E9" s="1"/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/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45778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11">
        <v>45779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5">
      <c r="A16" s="11">
        <v>45780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5">
      <c r="A17" s="11">
        <v>45781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35">
      <c r="A18" s="11">
        <v>45782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35">
      <c r="A19" s="11">
        <v>45783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5">
      <c r="A20" s="11">
        <v>45784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5">
      <c r="A21" s="11">
        <v>45785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5">
      <c r="A22" s="11">
        <v>45786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5">
      <c r="A23" s="11">
        <v>45787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5">
      <c r="A24" s="11">
        <v>45788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5">
      <c r="A25" s="11">
        <v>45789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5">
      <c r="A26" s="11">
        <v>45790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5">
      <c r="A27" s="11">
        <v>45791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5">
      <c r="A28" s="11">
        <v>45792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5">
      <c r="A29" s="11">
        <v>45793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5">
      <c r="A30" s="11">
        <v>45794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5">
      <c r="A31" s="11">
        <v>45795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35">
      <c r="A32" s="11">
        <v>45796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35">
      <c r="A33" s="11">
        <v>45797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35">
      <c r="A34" s="11">
        <v>45798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35">
      <c r="A35" s="11">
        <v>45799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5">
      <c r="A36" s="11">
        <v>45800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35">
      <c r="A37" s="11">
        <v>45801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35">
      <c r="A38" s="11">
        <v>45802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35">
      <c r="A39" s="11">
        <v>45803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35">
      <c r="A40" s="11">
        <v>45804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35">
      <c r="A41" s="11">
        <v>45805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35">
      <c r="A42" s="11">
        <v>45806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35">
      <c r="A43" s="11">
        <v>45807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35">
      <c r="A44" s="11">
        <v>45808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s="10" customFormat="1" ht="15" thickBot="1" x14ac:dyDescent="0.4">
      <c r="A45" s="3" t="s">
        <v>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15" thickTop="1" x14ac:dyDescent="0.3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35">
      <c r="A47" t="s">
        <v>22</v>
      </c>
      <c r="G47" s="12"/>
    </row>
    <row r="49" spans="2:12" x14ac:dyDescent="0.3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x14ac:dyDescent="0.35">
      <c r="B50" t="str">
        <f>IF(SUM(B14:B44)&lt;&gt;B45,"check total","")</f>
        <v/>
      </c>
      <c r="C50" t="str">
        <f t="shared" ref="C50:L50" si="0">IF(SUM(C14:C44)&lt;&gt;C45,"check total","")</f>
        <v/>
      </c>
      <c r="D50" t="str">
        <f t="shared" si="0"/>
        <v/>
      </c>
      <c r="E50" t="str">
        <f t="shared" si="0"/>
        <v/>
      </c>
      <c r="F50" t="str">
        <f t="shared" si="0"/>
        <v/>
      </c>
      <c r="G50" t="str">
        <f t="shared" si="0"/>
        <v/>
      </c>
      <c r="H50" t="str">
        <f t="shared" si="0"/>
        <v/>
      </c>
      <c r="I50" t="str">
        <f t="shared" si="0"/>
        <v/>
      </c>
      <c r="J50" t="str">
        <f t="shared" si="0"/>
        <v/>
      </c>
      <c r="K50" t="str">
        <f t="shared" si="0"/>
        <v/>
      </c>
      <c r="L50" t="str">
        <f t="shared" si="0"/>
        <v/>
      </c>
    </row>
  </sheetData>
  <mergeCells count="2">
    <mergeCell ref="A1:L1"/>
    <mergeCell ref="A2:L2"/>
  </mergeCells>
  <pageMargins left="0.7" right="0.45" top="0.25" bottom="0" header="0.3" footer="0.3"/>
  <pageSetup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showGridLines="0" workbookViewId="0">
      <selection sqref="A1:L1"/>
    </sheetView>
  </sheetViews>
  <sheetFormatPr defaultRowHeight="14.5" x14ac:dyDescent="0.35"/>
  <cols>
    <col min="1" max="1" width="11.7265625" customWidth="1"/>
    <col min="2" max="3" width="12" customWidth="1"/>
    <col min="4" max="4" width="13" customWidth="1"/>
    <col min="5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33</v>
      </c>
      <c r="E9" s="1"/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/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45809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11">
        <v>45810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5">
      <c r="A16" s="11">
        <v>45811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5">
      <c r="A17" s="11">
        <v>45812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35">
      <c r="A18" s="11">
        <v>45813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35">
      <c r="A19" s="11">
        <v>45814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5">
      <c r="A20" s="11">
        <v>45815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5">
      <c r="A21" s="11">
        <v>45816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5">
      <c r="A22" s="11">
        <v>45817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5">
      <c r="A23" s="11">
        <v>45818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5">
      <c r="A24" s="11">
        <v>45819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5">
      <c r="A25" s="11">
        <v>45820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5">
      <c r="A26" s="11">
        <v>45821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5">
      <c r="A27" s="11">
        <v>45822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5">
      <c r="A28" s="11">
        <v>45823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5">
      <c r="A29" s="11">
        <v>45824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5">
      <c r="A30" s="11">
        <v>45825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5">
      <c r="A31" s="11">
        <v>45826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35">
      <c r="A32" s="11">
        <v>45827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35">
      <c r="A33" s="11">
        <v>45828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35">
      <c r="A34" s="11">
        <v>45829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35">
      <c r="A35" s="11">
        <v>45830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5">
      <c r="A36" s="11">
        <v>45831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35">
      <c r="A37" s="11">
        <v>45832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35">
      <c r="A38" s="11">
        <v>45833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35">
      <c r="A39" s="11">
        <v>45834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35">
      <c r="A40" s="11">
        <v>45835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35">
      <c r="A41" s="11">
        <v>45836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35">
      <c r="A42" s="11">
        <v>45837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35">
      <c r="A43" s="11">
        <v>45838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" thickBot="1" x14ac:dyDescent="0.4">
      <c r="A44" s="3" t="s">
        <v>1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15" thickTop="1" x14ac:dyDescent="0.35"/>
    <row r="46" spans="1:12" x14ac:dyDescent="0.35">
      <c r="A46" t="s">
        <v>22</v>
      </c>
    </row>
  </sheetData>
  <mergeCells count="2">
    <mergeCell ref="A1:L1"/>
    <mergeCell ref="A2:L2"/>
  </mergeCells>
  <pageMargins left="0.7" right="0.2" top="0.5" bottom="0.25" header="0.3" footer="0.3"/>
  <pageSetup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5910D-8DB8-4737-A5CB-8F4489D9C7E2}">
  <sheetPr>
    <pageSetUpPr fitToPage="1"/>
  </sheetPr>
  <dimension ref="A1:L52"/>
  <sheetViews>
    <sheetView showGridLines="0" zoomScaleNormal="100" workbookViewId="0">
      <selection sqref="A1:L1"/>
    </sheetView>
  </sheetViews>
  <sheetFormatPr defaultRowHeight="14.5" x14ac:dyDescent="0.35"/>
  <cols>
    <col min="1" max="1" width="11.7265625" customWidth="1"/>
    <col min="2" max="3" width="12" customWidth="1"/>
    <col min="4" max="4" width="13.1796875" customWidth="1"/>
    <col min="5" max="5" width="12" customWidth="1"/>
    <col min="6" max="6" width="11.54296875" customWidth="1"/>
    <col min="7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34</v>
      </c>
      <c r="E9" s="1"/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/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45839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11">
        <v>45840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5">
      <c r="A16" s="11">
        <v>45841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5">
      <c r="A17" s="11">
        <v>45842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35">
      <c r="A18" s="11">
        <v>45843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35">
      <c r="A19" s="11">
        <v>45844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5">
      <c r="A20" s="11">
        <v>45845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5">
      <c r="A21" s="11">
        <v>45846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5">
      <c r="A22" s="11">
        <v>45847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5">
      <c r="A23" s="11">
        <v>45848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5">
      <c r="A24" s="11">
        <v>45849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5">
      <c r="A25" s="11">
        <v>45850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5">
      <c r="A26" s="11">
        <v>45851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5">
      <c r="A27" s="11">
        <v>45852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5">
      <c r="A28" s="11">
        <v>45853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5">
      <c r="A29" s="11">
        <v>45854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5">
      <c r="A30" s="11">
        <v>45855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5">
      <c r="A31" s="11">
        <v>45856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35">
      <c r="A32" s="11">
        <v>45857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35">
      <c r="A33" s="11">
        <v>45858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35">
      <c r="A34" s="11">
        <v>45859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35">
      <c r="A35" s="11">
        <v>45860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5">
      <c r="A36" s="11">
        <v>45861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35">
      <c r="A37" s="11">
        <v>45862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35">
      <c r="A38" s="11">
        <v>45863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35">
      <c r="A39" s="11">
        <v>45864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35">
      <c r="A40" s="11">
        <v>45865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35">
      <c r="A41" s="11">
        <v>45866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35">
      <c r="A42" s="11">
        <v>45867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35">
      <c r="A43" s="11">
        <v>45868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35">
      <c r="A44" s="11">
        <v>45869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" thickBot="1" x14ac:dyDescent="0.4">
      <c r="A45" s="3" t="s">
        <v>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15" thickTop="1" x14ac:dyDescent="0.3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35">
      <c r="A47" t="s">
        <v>22</v>
      </c>
    </row>
    <row r="52" spans="2:2" x14ac:dyDescent="0.35">
      <c r="B52" s="1"/>
    </row>
  </sheetData>
  <mergeCells count="2">
    <mergeCell ref="A1:L1"/>
    <mergeCell ref="A2:L2"/>
  </mergeCells>
  <pageMargins left="0.7" right="0.2" top="0.5" bottom="0.25" header="0.3" footer="0.3"/>
  <pageSetup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057A2-6BC1-4683-9768-A6E7621FB640}">
  <sheetPr>
    <pageSetUpPr fitToPage="1"/>
  </sheetPr>
  <dimension ref="A1:L51"/>
  <sheetViews>
    <sheetView showGridLines="0" workbookViewId="0">
      <selection sqref="A1:L1"/>
    </sheetView>
  </sheetViews>
  <sheetFormatPr defaultRowHeight="14.5" x14ac:dyDescent="0.35"/>
  <cols>
    <col min="1" max="1" width="11.7265625" customWidth="1"/>
    <col min="2" max="3" width="12" customWidth="1"/>
    <col min="4" max="4" width="14.1796875" customWidth="1"/>
    <col min="5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35</v>
      </c>
      <c r="E9" s="1"/>
      <c r="H9" s="1"/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/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45870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11">
        <v>45871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5">
      <c r="A16" s="11">
        <v>45872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5">
      <c r="A17" s="11">
        <v>45873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35">
      <c r="A18" s="11">
        <v>45874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35">
      <c r="A19" s="11">
        <v>45875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5">
      <c r="A20" s="11">
        <v>45876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5">
      <c r="A21" s="11">
        <v>45877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5">
      <c r="A22" s="11">
        <v>45878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5">
      <c r="A23" s="11">
        <v>45879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5">
      <c r="A24" s="11">
        <v>45880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5">
      <c r="A25" s="11">
        <v>45881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5">
      <c r="A26" s="11">
        <v>45882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5">
      <c r="A27" s="11">
        <v>45883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5">
      <c r="A28" s="11">
        <v>45884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5">
      <c r="A29" s="11">
        <v>45885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5">
      <c r="A30" s="11">
        <v>45886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5">
      <c r="A31" s="11">
        <v>45887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35">
      <c r="A32" s="11">
        <v>45888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35">
      <c r="A33" s="11">
        <v>45889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35">
      <c r="A34" s="11">
        <v>45890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35">
      <c r="A35" s="11">
        <v>45891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5">
      <c r="A36" s="11">
        <v>45892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35">
      <c r="A37" s="11">
        <v>45893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35">
      <c r="A38" s="11">
        <v>45894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35">
      <c r="A39" s="11">
        <v>45895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35">
      <c r="A40" s="11">
        <v>45896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35">
      <c r="A41" s="11">
        <v>45897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35">
      <c r="A42" s="11">
        <v>45898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35">
      <c r="A43" s="11">
        <v>45899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35">
      <c r="A44" s="11">
        <v>45900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" thickBot="1" x14ac:dyDescent="0.4">
      <c r="A45" s="3" t="s">
        <v>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15" thickTop="1" x14ac:dyDescent="0.35"/>
    <row r="47" spans="1:12" x14ac:dyDescent="0.35">
      <c r="A47" t="s">
        <v>22</v>
      </c>
    </row>
    <row r="49" spans="2:2" x14ac:dyDescent="0.35">
      <c r="B49" s="1"/>
    </row>
    <row r="50" spans="2:2" x14ac:dyDescent="0.35">
      <c r="B50" s="1"/>
    </row>
    <row r="51" spans="2:2" x14ac:dyDescent="0.35">
      <c r="B51" s="1"/>
    </row>
  </sheetData>
  <mergeCells count="2">
    <mergeCell ref="A1:L1"/>
    <mergeCell ref="A2:L2"/>
  </mergeCells>
  <pageMargins left="0.7" right="0.2" top="0.3" bottom="0.25" header="0.3" footer="0.3"/>
  <pageSetup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49A65-5430-4B4D-8F74-E2BD1111F60D}">
  <sheetPr>
    <pageSetUpPr fitToPage="1"/>
  </sheetPr>
  <dimension ref="A1:L46"/>
  <sheetViews>
    <sheetView showGridLines="0" workbookViewId="0">
      <selection sqref="A1:L1"/>
    </sheetView>
  </sheetViews>
  <sheetFormatPr defaultRowHeight="14.5" x14ac:dyDescent="0.35"/>
  <cols>
    <col min="1" max="1" width="11.7265625" customWidth="1"/>
    <col min="2" max="3" width="12" customWidth="1"/>
    <col min="4" max="4" width="14.1796875" customWidth="1"/>
    <col min="5" max="12" width="12" customWidth="1"/>
  </cols>
  <sheetData>
    <row r="1" spans="1:12" ht="18.5" x14ac:dyDescent="0.45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6.5" x14ac:dyDescent="0.35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4" spans="1:12" x14ac:dyDescent="0.35">
      <c r="A4" t="s">
        <v>4</v>
      </c>
      <c r="C4" t="s">
        <v>8</v>
      </c>
    </row>
    <row r="5" spans="1:12" x14ac:dyDescent="0.35">
      <c r="A5" t="s">
        <v>5</v>
      </c>
      <c r="C5" t="s">
        <v>9</v>
      </c>
    </row>
    <row r="6" spans="1:12" x14ac:dyDescent="0.35">
      <c r="A6" t="s">
        <v>6</v>
      </c>
      <c r="C6" t="s">
        <v>10</v>
      </c>
    </row>
    <row r="7" spans="1:12" x14ac:dyDescent="0.35">
      <c r="A7" t="s">
        <v>7</v>
      </c>
      <c r="C7" t="s">
        <v>11</v>
      </c>
    </row>
    <row r="8" spans="1:12" ht="9.75" customHeight="1" x14ac:dyDescent="0.35"/>
    <row r="9" spans="1:12" x14ac:dyDescent="0.35">
      <c r="A9" s="5" t="s">
        <v>36</v>
      </c>
      <c r="E9" s="1"/>
    </row>
    <row r="10" spans="1:12" ht="4.5" customHeight="1" x14ac:dyDescent="0.35">
      <c r="A10" s="5"/>
      <c r="E10" s="1"/>
    </row>
    <row r="11" spans="1:12" ht="16.5" x14ac:dyDescent="0.35">
      <c r="A11" s="5" t="s">
        <v>23</v>
      </c>
      <c r="E11" s="6"/>
    </row>
    <row r="12" spans="1:12" ht="9.75" customHeight="1" x14ac:dyDescent="0.35">
      <c r="D12" s="7"/>
    </row>
    <row r="13" spans="1:12" s="2" customFormat="1" ht="74.5" x14ac:dyDescent="0.35">
      <c r="A13" s="8" t="s">
        <v>0</v>
      </c>
      <c r="B13" s="9" t="s">
        <v>12</v>
      </c>
      <c r="C13" s="9" t="s">
        <v>13</v>
      </c>
      <c r="D13" s="9" t="s">
        <v>14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19</v>
      </c>
      <c r="J13" s="9" t="s">
        <v>24</v>
      </c>
      <c r="K13" s="9" t="s">
        <v>20</v>
      </c>
      <c r="L13" s="9" t="s">
        <v>21</v>
      </c>
    </row>
    <row r="14" spans="1:12" x14ac:dyDescent="0.35">
      <c r="A14" s="11">
        <v>45901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5">
      <c r="A15" s="11">
        <v>45902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5">
      <c r="A16" s="11">
        <v>45903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5">
      <c r="A17" s="11">
        <v>45904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35">
      <c r="A18" s="11">
        <v>45905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35">
      <c r="A19" s="11">
        <v>45906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5">
      <c r="A20" s="11">
        <v>45907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5">
      <c r="A21" s="11">
        <v>45908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5">
      <c r="A22" s="11">
        <v>45909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5">
      <c r="A23" s="11">
        <v>45910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5">
      <c r="A24" s="11">
        <v>45911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35">
      <c r="A25" s="11">
        <v>45912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35">
      <c r="A26" s="11">
        <v>45913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35">
      <c r="A27" s="11">
        <v>45914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35">
      <c r="A28" s="11">
        <v>45915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35">
      <c r="A29" s="11">
        <v>45916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5">
      <c r="A30" s="11">
        <v>45917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5">
      <c r="A31" s="11">
        <v>45918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35">
      <c r="A32" s="11">
        <v>45919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35">
      <c r="A33" s="11">
        <v>45920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35">
      <c r="A34" s="11">
        <v>45921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35">
      <c r="A35" s="11">
        <v>45922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5">
      <c r="A36" s="11">
        <v>45923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35">
      <c r="A37" s="11">
        <v>45924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35">
      <c r="A38" s="11">
        <v>45925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35">
      <c r="A39" s="11">
        <v>45926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35">
      <c r="A40" s="11">
        <v>45927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35">
      <c r="A41" s="11">
        <v>45928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35">
      <c r="A42" s="11">
        <v>45929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35">
      <c r="A43" s="11">
        <v>45930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" thickBot="1" x14ac:dyDescent="0.4">
      <c r="A44" s="3" t="s">
        <v>1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15" thickTop="1" x14ac:dyDescent="0.35"/>
    <row r="46" spans="1:12" x14ac:dyDescent="0.35">
      <c r="A46" t="s">
        <v>22</v>
      </c>
    </row>
  </sheetData>
  <mergeCells count="2">
    <mergeCell ref="A1:L1"/>
    <mergeCell ref="A2:L2"/>
  </mergeCells>
  <pageMargins left="0.7" right="0.2" top="0.5" bottom="0.2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May!Print_Area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Girling</dc:creator>
  <cp:lastModifiedBy>Catalina Salazar</cp:lastModifiedBy>
  <cp:lastPrinted>2024-08-22T21:11:04Z</cp:lastPrinted>
  <dcterms:created xsi:type="dcterms:W3CDTF">2019-07-22T17:19:09Z</dcterms:created>
  <dcterms:modified xsi:type="dcterms:W3CDTF">2025-04-22T15:10:25Z</dcterms:modified>
</cp:coreProperties>
</file>