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4/05 May/"/>
    </mc:Choice>
  </mc:AlternateContent>
  <xr:revisionPtr revIDLastSave="0" documentId="8_{4EDF2243-661E-4B76-B4AB-84F4276EF3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atted" sheetId="1" r:id="rId1"/>
    <sheet name="Unformatted" sheetId="2" r:id="rId2"/>
  </sheets>
  <definedNames>
    <definedName name="_xlnm.Print_Titles" localSheetId="0">Formatted!$4:$4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16" i="1"/>
  <c r="F14" i="1"/>
  <c r="F11" i="1"/>
  <c r="F6" i="1"/>
  <c r="F25" i="1" l="1"/>
</calcChain>
</file>

<file path=xl/sharedStrings.xml><?xml version="1.0" encoding="utf-8"?>
<sst xmlns="http://schemas.openxmlformats.org/spreadsheetml/2006/main" count="109" uniqueCount="28">
  <si>
    <t>Future Contract Demand Energy (CDE) Report - Mainline</t>
  </si>
  <si>
    <t>As of Date:</t>
  </si>
  <si>
    <t>2024-May-01</t>
  </si>
  <si>
    <t>Service Type:</t>
  </si>
  <si>
    <t>FT, STS, FT-SN, FT-NR, EMB</t>
  </si>
  <si>
    <t/>
  </si>
  <si>
    <t>Contract Start Date</t>
  </si>
  <si>
    <t>Contract End Date</t>
  </si>
  <si>
    <t>Service Type</t>
  </si>
  <si>
    <t>Primary Receipt</t>
  </si>
  <si>
    <t>Primary Delivery</t>
  </si>
  <si>
    <t>FT-NR</t>
  </si>
  <si>
    <t>Empress</t>
  </si>
  <si>
    <t>Emerson 1</t>
  </si>
  <si>
    <t>FT</t>
  </si>
  <si>
    <t>Emerson 2</t>
  </si>
  <si>
    <t>Iroquois</t>
  </si>
  <si>
    <t>North Bay Junction</t>
  </si>
  <si>
    <t>Transgas SSDA</t>
  </si>
  <si>
    <t>Union WDA</t>
  </si>
  <si>
    <t>Contract Demand (GJ/d)</t>
  </si>
  <si>
    <t>Emerson 1 Total</t>
  </si>
  <si>
    <t>Emerson 2 Total</t>
  </si>
  <si>
    <t>Iroquois Total</t>
  </si>
  <si>
    <t>North Bay Junction Total</t>
  </si>
  <si>
    <t>Transgas SSDA Total</t>
  </si>
  <si>
    <t>Union WDA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</si>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</sst>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m\-dd"/>
  </numFmts>
  <fonts count="6" x14ac:knownFonts="1"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0" xfId="0" applyFont="1" applyFill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260350</xdr:colOff>
      <xdr:row>1</xdr:row>
      <xdr:rowOff>19050</xdr:rowOff>
    </xdr:from>
    <xdr:to>
      <xdr:col>5</xdr:col>
      <xdr:colOff>349250</xdr:colOff>
      <xdr:row>2</xdr:row>
      <xdr:rowOff>357146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347BAC-7521-900E-6F48-E83C58FED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3905250" y="266700"/>
          <a:ext cx="1778000" cy="515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6"/>
  <sheetViews>
    <sheetView tabSelected="1" workbookViewId="0"/>
  </sheetViews>
  <sheetFormatPr defaultRowHeight="10" outlineLevelRow="2" x14ac:dyDescent="0.2"/>
  <cols>
    <col min="1" max="1" width="13.453125" style="1" customWidth="1"/>
    <col min="2" max="2" width="12.6328125" style="1" customWidth="1"/>
    <col min="3" max="3" width="9.6328125" style="1" customWidth="1"/>
    <col min="4" max="4" width="16.453125" style="1" customWidth="1"/>
    <col min="5" max="5" width="24.1796875" style="1" customWidth="1"/>
    <col min="6" max="6" width="10" style="1" customWidth="1"/>
    <col min="7" max="16384" width="8.7265625" style="1"/>
  </cols>
  <sheetData>
    <row r="1" spans="1:9" s="5" customFormat="1" ht="19.5" customHeight="1" x14ac:dyDescent="0.3">
      <c r="A1" s="5" t="s">
        <v>0</v>
      </c>
    </row>
    <row r="2" spans="1:9" s="3" customFormat="1" ht="14" customHeight="1" x14ac:dyDescent="0.2">
      <c r="A2" s="3" t="s">
        <v>1</v>
      </c>
      <c r="B2" s="3" t="s">
        <v>2</v>
      </c>
      <c r="E2" s="11"/>
      <c r="F2" s="11"/>
    </row>
    <row r="3" spans="1:9" ht="29.5" customHeight="1" x14ac:dyDescent="0.2">
      <c r="A3" s="3" t="s">
        <v>3</v>
      </c>
      <c r="B3" s="3" t="s">
        <v>4</v>
      </c>
      <c r="C3" s="3"/>
      <c r="D3" s="3"/>
      <c r="E3" s="11"/>
      <c r="F3" s="11"/>
      <c r="G3" s="3"/>
      <c r="H3" s="3"/>
      <c r="I3" s="3"/>
    </row>
    <row r="4" spans="1:9" s="7" customFormat="1" ht="48" customHeight="1" x14ac:dyDescent="0.25">
      <c r="A4" s="6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20</v>
      </c>
      <c r="G4" s="8"/>
      <c r="H4" s="8"/>
      <c r="I4" s="8"/>
    </row>
    <row r="5" spans="1:9" ht="12.75" customHeight="1" outlineLevel="2" x14ac:dyDescent="0.2">
      <c r="A5" s="2">
        <v>45597</v>
      </c>
      <c r="B5" s="2">
        <v>46112</v>
      </c>
      <c r="C5" s="1" t="s">
        <v>11</v>
      </c>
      <c r="D5" s="1" t="s">
        <v>12</v>
      </c>
      <c r="E5" s="1" t="s">
        <v>13</v>
      </c>
      <c r="F5" s="4">
        <v>19617</v>
      </c>
    </row>
    <row r="6" spans="1:9" ht="12.75" customHeight="1" outlineLevel="1" x14ac:dyDescent="0.2">
      <c r="A6" s="9"/>
      <c r="B6" s="9"/>
      <c r="C6" s="3"/>
      <c r="D6" s="3"/>
      <c r="E6" s="3" t="s">
        <v>21</v>
      </c>
      <c r="F6" s="10">
        <f>SUBTOTAL(9,F5:F5)</f>
        <v>19617</v>
      </c>
      <c r="G6" s="3"/>
      <c r="H6" s="3"/>
      <c r="I6" s="3"/>
    </row>
    <row r="7" spans="1:9" ht="12.75" customHeight="1" outlineLevel="2" x14ac:dyDescent="0.2">
      <c r="A7" s="2">
        <v>45597</v>
      </c>
      <c r="B7" s="2">
        <v>45961</v>
      </c>
      <c r="C7" s="1" t="s">
        <v>14</v>
      </c>
      <c r="D7" s="1" t="s">
        <v>12</v>
      </c>
      <c r="E7" s="1" t="s">
        <v>15</v>
      </c>
      <c r="F7" s="4">
        <v>10551</v>
      </c>
    </row>
    <row r="8" spans="1:9" ht="12.75" customHeight="1" outlineLevel="2" x14ac:dyDescent="0.2">
      <c r="A8" s="2">
        <v>46327</v>
      </c>
      <c r="B8" s="2">
        <v>49248</v>
      </c>
      <c r="C8" s="1" t="s">
        <v>14</v>
      </c>
      <c r="D8" s="1" t="s">
        <v>12</v>
      </c>
      <c r="E8" s="1" t="s">
        <v>15</v>
      </c>
      <c r="F8" s="4">
        <v>49000</v>
      </c>
    </row>
    <row r="9" spans="1:9" ht="12.75" customHeight="1" outlineLevel="2" x14ac:dyDescent="0.2">
      <c r="A9" s="2">
        <v>45597</v>
      </c>
      <c r="B9" s="2">
        <v>46112</v>
      </c>
      <c r="C9" s="1" t="s">
        <v>11</v>
      </c>
      <c r="D9" s="1" t="s">
        <v>12</v>
      </c>
      <c r="E9" s="1" t="s">
        <v>15</v>
      </c>
      <c r="F9" s="4">
        <v>19617</v>
      </c>
    </row>
    <row r="10" spans="1:9" ht="12.75" customHeight="1" outlineLevel="2" x14ac:dyDescent="0.2">
      <c r="A10" s="2">
        <v>45597</v>
      </c>
      <c r="B10" s="2">
        <v>47057</v>
      </c>
      <c r="C10" s="1" t="s">
        <v>14</v>
      </c>
      <c r="D10" s="1" t="s">
        <v>12</v>
      </c>
      <c r="E10" s="1" t="s">
        <v>15</v>
      </c>
      <c r="F10" s="4">
        <v>5000</v>
      </c>
    </row>
    <row r="11" spans="1:9" ht="12.75" customHeight="1" outlineLevel="1" x14ac:dyDescent="0.2">
      <c r="A11" s="9"/>
      <c r="B11" s="9"/>
      <c r="C11" s="3"/>
      <c r="D11" s="3"/>
      <c r="E11" s="3" t="s">
        <v>22</v>
      </c>
      <c r="F11" s="10">
        <f>SUBTOTAL(9,F7:F10)</f>
        <v>84168</v>
      </c>
      <c r="G11" s="3"/>
      <c r="H11" s="3"/>
      <c r="I11" s="3"/>
    </row>
    <row r="12" spans="1:9" ht="12.75" customHeight="1" outlineLevel="2" x14ac:dyDescent="0.2">
      <c r="A12" s="2">
        <v>45597</v>
      </c>
      <c r="B12" s="2">
        <v>55092</v>
      </c>
      <c r="C12" s="1" t="s">
        <v>14</v>
      </c>
      <c r="D12" s="1" t="s">
        <v>12</v>
      </c>
      <c r="E12" s="1" t="s">
        <v>16</v>
      </c>
      <c r="F12" s="4">
        <v>10551</v>
      </c>
    </row>
    <row r="13" spans="1:9" ht="12.75" customHeight="1" outlineLevel="2" x14ac:dyDescent="0.2">
      <c r="A13" s="2">
        <v>45597</v>
      </c>
      <c r="B13" s="2">
        <v>52535</v>
      </c>
      <c r="C13" s="1" t="s">
        <v>14</v>
      </c>
      <c r="D13" s="1" t="s">
        <v>12</v>
      </c>
      <c r="E13" s="1" t="s">
        <v>16</v>
      </c>
      <c r="F13" s="4">
        <v>10023</v>
      </c>
    </row>
    <row r="14" spans="1:9" ht="12.75" customHeight="1" outlineLevel="1" x14ac:dyDescent="0.2">
      <c r="A14" s="9"/>
      <c r="B14" s="9"/>
      <c r="C14" s="3"/>
      <c r="D14" s="3"/>
      <c r="E14" s="3" t="s">
        <v>23</v>
      </c>
      <c r="F14" s="10">
        <f>SUBTOTAL(9,F12:F13)</f>
        <v>20574</v>
      </c>
      <c r="G14" s="3"/>
      <c r="H14" s="3"/>
      <c r="I14" s="3"/>
    </row>
    <row r="15" spans="1:9" ht="12.75" customHeight="1" outlineLevel="2" x14ac:dyDescent="0.2">
      <c r="A15" s="2">
        <v>45597</v>
      </c>
      <c r="B15" s="2">
        <v>46326</v>
      </c>
      <c r="C15" s="1" t="s">
        <v>14</v>
      </c>
      <c r="D15" s="1" t="s">
        <v>12</v>
      </c>
      <c r="E15" s="1" t="s">
        <v>17</v>
      </c>
      <c r="F15" s="4">
        <v>15825</v>
      </c>
    </row>
    <row r="16" spans="1:9" ht="12.75" customHeight="1" outlineLevel="1" x14ac:dyDescent="0.2">
      <c r="A16" s="9"/>
      <c r="B16" s="9"/>
      <c r="C16" s="3"/>
      <c r="D16" s="3"/>
      <c r="E16" s="3" t="s">
        <v>24</v>
      </c>
      <c r="F16" s="10">
        <f>SUBTOTAL(9,F15:F15)</f>
        <v>15825</v>
      </c>
      <c r="G16" s="3"/>
      <c r="H16" s="3"/>
      <c r="I16" s="3"/>
    </row>
    <row r="17" spans="1:9" ht="12.75" customHeight="1" outlineLevel="2" x14ac:dyDescent="0.2">
      <c r="A17" s="2">
        <v>45962</v>
      </c>
      <c r="B17" s="2">
        <v>47787</v>
      </c>
      <c r="C17" s="1" t="s">
        <v>14</v>
      </c>
      <c r="D17" s="1" t="s">
        <v>12</v>
      </c>
      <c r="E17" s="1" t="s">
        <v>18</v>
      </c>
      <c r="F17" s="4">
        <v>50000</v>
      </c>
    </row>
    <row r="18" spans="1:9" ht="12.75" customHeight="1" outlineLevel="2" x14ac:dyDescent="0.2">
      <c r="A18" s="2">
        <v>46692</v>
      </c>
      <c r="B18" s="2">
        <v>52170</v>
      </c>
      <c r="C18" s="1" t="s">
        <v>14</v>
      </c>
      <c r="D18" s="1" t="s">
        <v>12</v>
      </c>
      <c r="E18" s="1" t="s">
        <v>18</v>
      </c>
      <c r="F18" s="4">
        <v>10000</v>
      </c>
    </row>
    <row r="19" spans="1:9" ht="12.75" customHeight="1" outlineLevel="2" x14ac:dyDescent="0.2">
      <c r="A19" s="2">
        <v>46327</v>
      </c>
      <c r="B19" s="2">
        <v>55457</v>
      </c>
      <c r="C19" s="1" t="s">
        <v>14</v>
      </c>
      <c r="D19" s="1" t="s">
        <v>12</v>
      </c>
      <c r="E19" s="1" t="s">
        <v>18</v>
      </c>
      <c r="F19" s="4">
        <v>60000</v>
      </c>
    </row>
    <row r="20" spans="1:9" ht="12.75" customHeight="1" outlineLevel="2" x14ac:dyDescent="0.2">
      <c r="A20" s="2">
        <v>45597</v>
      </c>
      <c r="B20" s="2">
        <v>54727</v>
      </c>
      <c r="C20" s="1" t="s">
        <v>14</v>
      </c>
      <c r="D20" s="1" t="s">
        <v>12</v>
      </c>
      <c r="E20" s="1" t="s">
        <v>18</v>
      </c>
      <c r="F20" s="4">
        <v>35000</v>
      </c>
    </row>
    <row r="21" spans="1:9" ht="12.75" customHeight="1" outlineLevel="2" x14ac:dyDescent="0.2">
      <c r="A21" s="2">
        <v>47058</v>
      </c>
      <c r="B21" s="2">
        <v>52535</v>
      </c>
      <c r="C21" s="1" t="s">
        <v>14</v>
      </c>
      <c r="D21" s="1" t="s">
        <v>12</v>
      </c>
      <c r="E21" s="1" t="s">
        <v>18</v>
      </c>
      <c r="F21" s="4">
        <v>5000</v>
      </c>
    </row>
    <row r="22" spans="1:9" ht="12.75" customHeight="1" outlineLevel="1" x14ac:dyDescent="0.2">
      <c r="A22" s="9"/>
      <c r="B22" s="9"/>
      <c r="C22" s="3"/>
      <c r="D22" s="3"/>
      <c r="E22" s="3" t="s">
        <v>25</v>
      </c>
      <c r="F22" s="10">
        <f>SUBTOTAL(9,F17:F21)</f>
        <v>160000</v>
      </c>
      <c r="G22" s="3"/>
      <c r="H22" s="3"/>
      <c r="I22" s="3"/>
    </row>
    <row r="23" spans="1:9" ht="12.75" customHeight="1" outlineLevel="2" x14ac:dyDescent="0.2">
      <c r="A23" s="2">
        <v>46113</v>
      </c>
      <c r="B23" s="2">
        <v>47208</v>
      </c>
      <c r="C23" s="1" t="s">
        <v>14</v>
      </c>
      <c r="D23" s="1" t="s">
        <v>12</v>
      </c>
      <c r="E23" s="1" t="s">
        <v>19</v>
      </c>
      <c r="F23" s="4">
        <v>7000</v>
      </c>
    </row>
    <row r="24" spans="1:9" ht="12.75" customHeight="1" outlineLevel="1" x14ac:dyDescent="0.2">
      <c r="A24" s="9"/>
      <c r="B24" s="9"/>
      <c r="C24" s="3"/>
      <c r="D24" s="3"/>
      <c r="E24" s="3" t="s">
        <v>26</v>
      </c>
      <c r="F24" s="10">
        <f>SUBTOTAL(9,F23:F23)</f>
        <v>7000</v>
      </c>
      <c r="G24" s="3"/>
      <c r="H24" s="3"/>
      <c r="I24" s="3"/>
    </row>
    <row r="25" spans="1:9" ht="12.75" customHeight="1" outlineLevel="1" x14ac:dyDescent="0.2">
      <c r="A25" s="3"/>
      <c r="B25" s="3"/>
      <c r="C25" s="3"/>
      <c r="D25" s="3"/>
      <c r="E25" s="3" t="s">
        <v>27</v>
      </c>
      <c r="F25" s="10">
        <f>SUBTOTAL(9,F5:F24)</f>
        <v>307184</v>
      </c>
      <c r="G25" s="3"/>
      <c r="H25" s="3"/>
      <c r="I25" s="3"/>
    </row>
    <row r="26" spans="1: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</row>
    <row r="48" spans="1:9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</row>
    <row r="49" spans="1:9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</row>
    <row r="50" spans="1:9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ht="12.75" customHeight="1" x14ac:dyDescent="0.2"/>
    <row r="101" spans="1:9" ht="12.75" customHeight="1" x14ac:dyDescent="0.2"/>
    <row r="102" spans="1:9" ht="12.75" customHeight="1" x14ac:dyDescent="0.2"/>
    <row r="103" spans="1:9" ht="12.75" customHeight="1" x14ac:dyDescent="0.2"/>
    <row r="104" spans="1:9" ht="12.75" customHeight="1" x14ac:dyDescent="0.2"/>
    <row r="105" spans="1:9" ht="12.75" customHeight="1" x14ac:dyDescent="0.2"/>
    <row r="106" spans="1:9" ht="12.75" customHeight="1" x14ac:dyDescent="0.2"/>
  </sheetData>
  <mergeCells count="1">
    <mergeCell ref="E2:F3"/>
  </mergeCells>
  <printOptions horizontalCentered="1" gridLines="1"/>
  <pageMargins left="0.5" right="0.5" top="0.5" bottom="0.5" header="0" footer="0"/>
  <pageSetup fitToHeight="0" orientation="portrait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1E3D4-3669-4342-9171-13D1DB321661}">
  <dimension ref="A1:F16"/>
  <sheetViews>
    <sheetView workbookViewId="0"/>
  </sheetViews>
  <sheetFormatPr defaultRowHeight="12.5" x14ac:dyDescent="0.25"/>
  <cols>
    <col min="1" max="1" width="13.08984375" customWidth="1"/>
    <col min="2" max="2" width="12.36328125" customWidth="1"/>
    <col min="3" max="3" width="9.6328125" customWidth="1"/>
    <col min="4" max="5" width="16.36328125" customWidth="1"/>
    <col min="6" max="6" width="9.453125" customWidth="1"/>
  </cols>
  <sheetData>
    <row r="1" spans="1:6" ht="46" x14ac:dyDescent="0.25">
      <c r="A1" s="6" t="s">
        <v>6</v>
      </c>
      <c r="B1" s="6" t="s">
        <v>7</v>
      </c>
      <c r="C1" s="6" t="s">
        <v>8</v>
      </c>
      <c r="D1" s="6" t="s">
        <v>9</v>
      </c>
      <c r="E1" s="6" t="s">
        <v>10</v>
      </c>
      <c r="F1" s="6" t="s">
        <v>20</v>
      </c>
    </row>
    <row r="2" spans="1:6" x14ac:dyDescent="0.25">
      <c r="A2" s="2">
        <v>45597</v>
      </c>
      <c r="B2" s="2">
        <v>46112</v>
      </c>
      <c r="C2" s="1" t="s">
        <v>11</v>
      </c>
      <c r="D2" s="1" t="s">
        <v>12</v>
      </c>
      <c r="E2" s="1" t="s">
        <v>13</v>
      </c>
      <c r="F2" s="4">
        <v>19617</v>
      </c>
    </row>
    <row r="3" spans="1:6" x14ac:dyDescent="0.25">
      <c r="A3" s="2">
        <v>45597</v>
      </c>
      <c r="B3" s="2">
        <v>45961</v>
      </c>
      <c r="C3" s="1" t="s">
        <v>14</v>
      </c>
      <c r="D3" s="1" t="s">
        <v>12</v>
      </c>
      <c r="E3" s="1" t="s">
        <v>15</v>
      </c>
      <c r="F3" s="4">
        <v>10551</v>
      </c>
    </row>
    <row r="4" spans="1:6" x14ac:dyDescent="0.25">
      <c r="A4" s="2">
        <v>46327</v>
      </c>
      <c r="B4" s="2">
        <v>49248</v>
      </c>
      <c r="C4" s="1" t="s">
        <v>14</v>
      </c>
      <c r="D4" s="1" t="s">
        <v>12</v>
      </c>
      <c r="E4" s="1" t="s">
        <v>15</v>
      </c>
      <c r="F4" s="4">
        <v>49000</v>
      </c>
    </row>
    <row r="5" spans="1:6" x14ac:dyDescent="0.25">
      <c r="A5" s="2">
        <v>45597</v>
      </c>
      <c r="B5" s="2">
        <v>46112</v>
      </c>
      <c r="C5" s="1" t="s">
        <v>11</v>
      </c>
      <c r="D5" s="1" t="s">
        <v>12</v>
      </c>
      <c r="E5" s="1" t="s">
        <v>15</v>
      </c>
      <c r="F5" s="4">
        <v>19617</v>
      </c>
    </row>
    <row r="6" spans="1:6" x14ac:dyDescent="0.25">
      <c r="A6" s="2">
        <v>45597</v>
      </c>
      <c r="B6" s="2">
        <v>47057</v>
      </c>
      <c r="C6" s="1" t="s">
        <v>14</v>
      </c>
      <c r="D6" s="1" t="s">
        <v>12</v>
      </c>
      <c r="E6" s="1" t="s">
        <v>15</v>
      </c>
      <c r="F6" s="4">
        <v>5000</v>
      </c>
    </row>
    <row r="7" spans="1:6" x14ac:dyDescent="0.25">
      <c r="A7" s="2">
        <v>45597</v>
      </c>
      <c r="B7" s="2">
        <v>55092</v>
      </c>
      <c r="C7" s="1" t="s">
        <v>14</v>
      </c>
      <c r="D7" s="1" t="s">
        <v>12</v>
      </c>
      <c r="E7" s="1" t="s">
        <v>16</v>
      </c>
      <c r="F7" s="4">
        <v>10551</v>
      </c>
    </row>
    <row r="8" spans="1:6" x14ac:dyDescent="0.25">
      <c r="A8" s="2">
        <v>45597</v>
      </c>
      <c r="B8" s="2">
        <v>52535</v>
      </c>
      <c r="C8" s="1" t="s">
        <v>14</v>
      </c>
      <c r="D8" s="1" t="s">
        <v>12</v>
      </c>
      <c r="E8" s="1" t="s">
        <v>16</v>
      </c>
      <c r="F8" s="4">
        <v>10023</v>
      </c>
    </row>
    <row r="9" spans="1:6" x14ac:dyDescent="0.25">
      <c r="A9" s="2">
        <v>45597</v>
      </c>
      <c r="B9" s="2">
        <v>46326</v>
      </c>
      <c r="C9" s="1" t="s">
        <v>14</v>
      </c>
      <c r="D9" s="1" t="s">
        <v>12</v>
      </c>
      <c r="E9" s="1" t="s">
        <v>17</v>
      </c>
      <c r="F9" s="4">
        <v>15825</v>
      </c>
    </row>
    <row r="10" spans="1:6" x14ac:dyDescent="0.25">
      <c r="A10" s="2">
        <v>45962</v>
      </c>
      <c r="B10" s="2">
        <v>47787</v>
      </c>
      <c r="C10" s="1" t="s">
        <v>14</v>
      </c>
      <c r="D10" s="1" t="s">
        <v>12</v>
      </c>
      <c r="E10" s="1" t="s">
        <v>18</v>
      </c>
      <c r="F10" s="4">
        <v>50000</v>
      </c>
    </row>
    <row r="11" spans="1:6" x14ac:dyDescent="0.25">
      <c r="A11" s="2">
        <v>46692</v>
      </c>
      <c r="B11" s="2">
        <v>52170</v>
      </c>
      <c r="C11" s="1" t="s">
        <v>14</v>
      </c>
      <c r="D11" s="1" t="s">
        <v>12</v>
      </c>
      <c r="E11" s="1" t="s">
        <v>18</v>
      </c>
      <c r="F11" s="4">
        <v>10000</v>
      </c>
    </row>
    <row r="12" spans="1:6" x14ac:dyDescent="0.25">
      <c r="A12" s="2">
        <v>46327</v>
      </c>
      <c r="B12" s="2">
        <v>55457</v>
      </c>
      <c r="C12" s="1" t="s">
        <v>14</v>
      </c>
      <c r="D12" s="1" t="s">
        <v>12</v>
      </c>
      <c r="E12" s="1" t="s">
        <v>18</v>
      </c>
      <c r="F12" s="4">
        <v>60000</v>
      </c>
    </row>
    <row r="13" spans="1:6" x14ac:dyDescent="0.25">
      <c r="A13" s="2">
        <v>45597</v>
      </c>
      <c r="B13" s="2">
        <v>54727</v>
      </c>
      <c r="C13" s="1" t="s">
        <v>14</v>
      </c>
      <c r="D13" s="1" t="s">
        <v>12</v>
      </c>
      <c r="E13" s="1" t="s">
        <v>18</v>
      </c>
      <c r="F13" s="4">
        <v>35000</v>
      </c>
    </row>
    <row r="14" spans="1:6" x14ac:dyDescent="0.25">
      <c r="A14" s="2">
        <v>47058</v>
      </c>
      <c r="B14" s="2">
        <v>52535</v>
      </c>
      <c r="C14" s="1" t="s">
        <v>14</v>
      </c>
      <c r="D14" s="1" t="s">
        <v>12</v>
      </c>
      <c r="E14" s="1" t="s">
        <v>18</v>
      </c>
      <c r="F14" s="4">
        <v>5000</v>
      </c>
    </row>
    <row r="15" spans="1:6" x14ac:dyDescent="0.25">
      <c r="A15" s="2">
        <v>46113</v>
      </c>
      <c r="B15" s="2">
        <v>47208</v>
      </c>
      <c r="C15" s="1" t="s">
        <v>14</v>
      </c>
      <c r="D15" s="1" t="s">
        <v>12</v>
      </c>
      <c r="E15" s="1" t="s">
        <v>19</v>
      </c>
      <c r="F15" s="4">
        <v>7000</v>
      </c>
    </row>
    <row r="16" spans="1:6" x14ac:dyDescent="0.25">
      <c r="A16" s="3" t="s">
        <v>5</v>
      </c>
      <c r="B16" s="1"/>
      <c r="C16" s="1"/>
      <c r="D16" s="1"/>
      <c r="E16" s="1"/>
      <c r="F16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13" ma:contentTypeDescription="Create a new document." ma:contentTypeScope="" ma:versionID="51e0122e87a604beda3da28983b92f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e86023c64436a5160645af736bad8a56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" ma:index="20" nillable="true" ma:displayName="Notes" ma:format="Dropdown" ma:internalName="Commen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Comment xmlns="aa41d6ec-930a-4391-8ec3-6632dcd40587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D9F058A-1FC7-4F43-A1D1-CFD7CE591584}"/>
</file>

<file path=customXml/itemProps2.xml><?xml version="1.0" encoding="utf-8"?>
<ds:datastoreItem xmlns:ds="http://schemas.openxmlformats.org/officeDocument/2006/customXml" ds:itemID="{683CBF3E-3CEC-4564-96DA-2F4FEB64A345}"/>
</file>

<file path=customXml/itemProps3.xml><?xml version="1.0" encoding="utf-8"?>
<ds:datastoreItem xmlns:ds="http://schemas.openxmlformats.org/officeDocument/2006/customXml" ds:itemID="{22A193D9-AB61-4F73-999C-4FF188B42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Kelsi Webb</cp:lastModifiedBy>
  <dcterms:created xsi:type="dcterms:W3CDTF">2024-05-01T14:02:05Z</dcterms:created>
  <dcterms:modified xsi:type="dcterms:W3CDTF">2024-05-01T14:02:05Z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</Properties>
</file>