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ustomer_Gas_Stat\2024\NrG, R&amp;D, Average Day\"/>
    </mc:Choice>
  </mc:AlternateContent>
  <xr:revisionPtr revIDLastSave="0" documentId="13_ncr:1_{2E9C5F38-4021-4C55-80B0-DAE558B1DC7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Jan" sheetId="2" r:id="rId1"/>
    <sheet name="Feb" sheetId="3" r:id="rId2"/>
    <sheet name="Mar" sheetId="4" r:id="rId3"/>
    <sheet name="Apr" sheetId="5" state="hidden" r:id="rId4"/>
    <sheet name="May" sheetId="6" state="hidden" r:id="rId5"/>
    <sheet name="Jun" sheetId="1" state="hidden" r:id="rId6"/>
    <sheet name="Jul" sheetId="7" state="hidden" r:id="rId7"/>
    <sheet name="Aug" sheetId="8" state="hidden" r:id="rId8"/>
    <sheet name="Sep" sheetId="9" state="hidden" r:id="rId9"/>
    <sheet name="Oct" sheetId="10" state="hidden" r:id="rId10"/>
    <sheet name="Nov" sheetId="11" state="hidden" r:id="rId11"/>
    <sheet name="Dec" sheetId="12" state="hidden" r:id="rId12"/>
  </sheets>
  <definedNames>
    <definedName name="_xlnm.Print_Area" localSheetId="4">May!$A$1:$L$47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6" l="1"/>
  <c r="D50" i="6"/>
  <c r="E50" i="6"/>
  <c r="F50" i="6"/>
  <c r="G50" i="6"/>
  <c r="H50" i="6"/>
  <c r="I50" i="6"/>
  <c r="J50" i="6"/>
  <c r="K50" i="6"/>
  <c r="L50" i="6"/>
  <c r="B50" i="6"/>
</calcChain>
</file>

<file path=xl/sharedStrings.xml><?xml version="1.0" encoding="utf-8"?>
<sst xmlns="http://schemas.openxmlformats.org/spreadsheetml/2006/main" count="312" uniqueCount="37">
  <si>
    <t>Gas Day</t>
  </si>
  <si>
    <t>Total</t>
  </si>
  <si>
    <t>NGTL System Summary of Receipts and Deliveries</t>
  </si>
  <si>
    <r>
      <t>All volumes are reported in metric (10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</si>
  <si>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Measured Receipts:</t>
  </si>
  <si>
    <t>Storage Receipts:</t>
  </si>
  <si>
    <t>Storage Deliveries:</t>
  </si>
  <si>
    <t xml:space="preserve">Usage: </t>
  </si>
  <si>
    <t>Gas measured at all NGTL receipt points (includes Storage and Border Receipts)</t>
  </si>
  <si>
    <t>Gas measured out of storage into the NGTL system</t>
  </si>
  <si>
    <t>Gas measured off the NGTL system and into storage</t>
  </si>
  <si>
    <t>Heating and Compressor Fuel, Compressor Starts and Pipeline Losses</t>
  </si>
  <si>
    <r>
      <t xml:space="preserve">Measured Receipts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</si>
  <si>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Storage Receipts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</si>
  <si>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>Gordondale Receipts Volume</t>
    </r>
    <r>
      <rPr>
        <b/>
        <u/>
        <sz val="11"/>
        <color theme="1"/>
        <rFont val="Calibri"/>
        <family val="2"/>
        <scheme val="minor"/>
      </rPr>
      <t xml:space="preserve"> 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</si>
  <si>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Groundbirch East Receipts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</si>
  <si>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>Intra Provincial Deliveries Volume</t>
    </r>
    <r>
      <rPr>
        <b/>
        <u/>
        <sz val="11"/>
        <color theme="1"/>
        <rFont val="Calibri"/>
        <family val="2"/>
        <scheme val="minor"/>
      </rPr>
      <t xml:space="preserve"> 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</si>
  <si>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Border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</si>
  <si>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Empress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</si>
  <si>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ABC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</si>
  <si>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Gordondale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</si>
  <si>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r>
      <t xml:space="preserve">Storage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</si>
  <si>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t>Questions? Please contact NGTL_billing@tcenergy.com</t>
  </si>
  <si>
    <r>
      <t>Average Heating Value for Measured Receipts (MJ/m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):</t>
    </r>
  </si>
  <si>
    <r>
      <t xml:space="preserve">McNeill Deliveries Volume </t>
    </r>
    <r>
      <rPr>
        <b/>
        <u/>
        <sz val="11"/>
        <color theme="1"/>
        <rFont val="Calibri"/>
        <family val="2"/>
        <scheme val="minor"/>
      </rPr>
      <t>(10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M</t>
    </r>
    <r>
      <rPr>
        <b/>
        <u/>
        <vertAlign val="superscript"/>
        <sz val="11"/>
        <color theme="1"/>
        <rFont val="Calibri"/>
        <family val="2"/>
        <scheme val="minor"/>
      </rPr>
      <t>3</t>
    </r>
    <r>
      <rPr>
        <b/>
        <u/>
        <sz val="11"/>
        <color theme="1"/>
        <rFont val="Calibri"/>
        <family val="2"/>
        <scheme val="minor"/>
      </rPr>
      <t>)</t>
    </r>
  </si>
  <si>
    <t>Usage for the month of January 2024 is:</t>
  </si>
  <si>
    <t>Usage for the month of February 2024 is:</t>
  </si>
  <si>
    <t>Usage for the month of December 2024 is:</t>
  </si>
  <si>
    <t>Usage for the month of November 2024 is:</t>
  </si>
  <si>
    <t>Usage for the month of October 2024 is:</t>
  </si>
  <si>
    <t>Usage for the month of September 2024 is:</t>
  </si>
  <si>
    <t>Usage for the month of August 2024 is:</t>
  </si>
  <si>
    <t>Usage for the month of July 2024 is:</t>
  </si>
  <si>
    <t>Usage for the month of June 2024 is:</t>
  </si>
  <si>
    <t>Usage for the month of May 2024 is:</t>
  </si>
  <si>
    <t>Usage for the month of April 2024 is:</t>
  </si>
  <si>
    <t>Usage for the month of March 2024 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</si>
</sst>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yyyy\-mmm\-dd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6" fillId="0" borderId="10" xfId="0" applyFont="1" applyBorder="1"/>
    <xf numFmtId="164" fontId="16" fillId="0" borderId="10" xfId="0" applyNumberFormat="1" applyFont="1" applyBorder="1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right"/>
    </xf>
    <xf numFmtId="0" fontId="20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16" fillId="0" borderId="0" xfId="0" applyFont="1"/>
    <xf numFmtId="165" fontId="0" fillId="0" borderId="0" xfId="0" applyNumberFormat="1"/>
    <xf numFmtId="164" fontId="16" fillId="0" borderId="0" xfId="0" applyNumberFormat="1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C4AF-FED2-4D8E-B287-35E01960011B}">
  <sheetPr>
    <pageSetUpPr fitToPage="1"/>
  </sheetPr>
  <dimension ref="A1:L47"/>
  <sheetViews>
    <sheetView showGridLines="0" zoomScaleNormal="100" workbookViewId="0">
      <selection activeCell="E45" sqref="E45"/>
    </sheetView>
  </sheetViews>
  <sheetFormatPr defaultRowHeight="15" x14ac:dyDescent="0.25"/>
  <cols>
    <col min="1" max="1" width="11.7109375" customWidth="1"/>
    <col min="2" max="3" width="12" customWidth="1"/>
    <col min="4" max="4" width="13.28515625" customWidth="1"/>
    <col min="5" max="5" width="12.42578125" customWidth="1"/>
    <col min="6" max="12" width="12" customWidth="1"/>
  </cols>
  <sheetData>
    <row r="1" spans="1:12" ht="18.75" x14ac:dyDescent="0.3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25" x14ac:dyDescent="0.2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x14ac:dyDescent="0.25">
      <c r="A4" t="s">
        <v>4</v>
      </c>
      <c r="C4" t="s">
        <v>8</v>
      </c>
    </row>
    <row r="5" spans="1:12" x14ac:dyDescent="0.25">
      <c r="A5" t="s">
        <v>5</v>
      </c>
      <c r="C5" t="s">
        <v>9</v>
      </c>
    </row>
    <row r="6" spans="1:12" x14ac:dyDescent="0.25">
      <c r="A6" t="s">
        <v>6</v>
      </c>
      <c r="C6" t="s">
        <v>10</v>
      </c>
    </row>
    <row r="7" spans="1:12" x14ac:dyDescent="0.25">
      <c r="A7" t="s">
        <v>7</v>
      </c>
      <c r="C7" t="s">
        <v>11</v>
      </c>
    </row>
    <row r="8" spans="1:12" ht="9.75" customHeight="1" x14ac:dyDescent="0.25"/>
    <row r="9" spans="1:12" x14ac:dyDescent="0.25">
      <c r="A9" s="5" t="s">
        <v>25</v>
      </c>
      <c r="E9" s="1">
        <v>197351.3</v>
      </c>
    </row>
    <row r="10" spans="1:12" ht="4.5" customHeight="1" x14ac:dyDescent="0.25">
      <c r="A10" s="5"/>
      <c r="E10" s="1"/>
    </row>
    <row r="11" spans="1:12" ht="17.25" x14ac:dyDescent="0.25">
      <c r="A11" s="5" t="s">
        <v>23</v>
      </c>
      <c r="E11" s="6">
        <v>40.64</v>
      </c>
    </row>
    <row r="12" spans="1:12" ht="9.75" customHeight="1" x14ac:dyDescent="0.25">
      <c r="D12" s="7"/>
    </row>
    <row r="13" spans="1:12" s="2" customFormat="1" ht="77.25" x14ac:dyDescent="0.25">
      <c r="A13" s="8" t="s">
        <v>0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24</v>
      </c>
      <c r="K13" s="9" t="s">
        <v>20</v>
      </c>
      <c r="L13" s="9" t="s">
        <v>21</v>
      </c>
    </row>
    <row r="14" spans="1:12" x14ac:dyDescent="0.25">
      <c r="A14" s="11">
        <v>45292</v>
      </c>
      <c r="B14" s="1">
        <v>432838.2</v>
      </c>
      <c r="C14" s="1">
        <v>10180.9</v>
      </c>
      <c r="D14" s="1">
        <v>2291.3000000000002</v>
      </c>
      <c r="E14" s="1">
        <v>5615.9</v>
      </c>
      <c r="F14" s="1">
        <v>198883.4</v>
      </c>
      <c r="G14" s="1">
        <v>231094.5</v>
      </c>
      <c r="H14" s="1">
        <v>129508.5</v>
      </c>
      <c r="I14" s="1">
        <v>79683.600000000006</v>
      </c>
      <c r="J14" s="1">
        <v>12812.8</v>
      </c>
      <c r="K14" s="1">
        <v>0</v>
      </c>
      <c r="L14" s="1">
        <v>1694.3</v>
      </c>
    </row>
    <row r="15" spans="1:12" x14ac:dyDescent="0.25">
      <c r="A15" s="11">
        <v>45293</v>
      </c>
      <c r="B15" s="1">
        <v>442188.9</v>
      </c>
      <c r="C15" s="1">
        <v>20863.5</v>
      </c>
      <c r="D15" s="1">
        <v>2488.4</v>
      </c>
      <c r="E15" s="1">
        <v>5546.4</v>
      </c>
      <c r="F15" s="1">
        <v>208840.5</v>
      </c>
      <c r="G15" s="1">
        <v>233233.5</v>
      </c>
      <c r="H15" s="1">
        <v>129416</v>
      </c>
      <c r="I15" s="1">
        <v>81804.2</v>
      </c>
      <c r="J15" s="1">
        <v>12898.7</v>
      </c>
      <c r="K15" s="1">
        <v>0</v>
      </c>
      <c r="L15" s="1">
        <v>96.2</v>
      </c>
    </row>
    <row r="16" spans="1:12" x14ac:dyDescent="0.25">
      <c r="A16" s="11">
        <v>45294</v>
      </c>
      <c r="B16" s="1">
        <v>450975.7</v>
      </c>
      <c r="C16" s="1">
        <v>31508.2</v>
      </c>
      <c r="D16" s="1">
        <v>3155.9</v>
      </c>
      <c r="E16" s="1">
        <v>6883.8</v>
      </c>
      <c r="F16" s="1">
        <v>206103.3</v>
      </c>
      <c r="G16" s="1">
        <v>235370</v>
      </c>
      <c r="H16" s="1">
        <v>129564.8</v>
      </c>
      <c r="I16" s="1">
        <v>80987.8</v>
      </c>
      <c r="J16" s="1">
        <v>15887.6</v>
      </c>
      <c r="K16" s="1">
        <v>0</v>
      </c>
      <c r="L16" s="1">
        <v>0</v>
      </c>
    </row>
    <row r="17" spans="1:12" x14ac:dyDescent="0.25">
      <c r="A17" s="11">
        <v>45295</v>
      </c>
      <c r="B17" s="1">
        <v>464027.3</v>
      </c>
      <c r="C17" s="1">
        <v>45325.1</v>
      </c>
      <c r="D17" s="1">
        <v>3553.7</v>
      </c>
      <c r="E17" s="1">
        <v>5672.1</v>
      </c>
      <c r="F17" s="1">
        <v>201929</v>
      </c>
      <c r="G17" s="1">
        <v>240061.3</v>
      </c>
      <c r="H17" s="1">
        <v>129924.2</v>
      </c>
      <c r="I17" s="1">
        <v>84550.2</v>
      </c>
      <c r="J17" s="1">
        <v>17029.3</v>
      </c>
      <c r="K17" s="1">
        <v>0</v>
      </c>
      <c r="L17" s="1">
        <v>4.0999999999999996</v>
      </c>
    </row>
    <row r="18" spans="1:12" x14ac:dyDescent="0.25">
      <c r="A18" s="11">
        <v>45296</v>
      </c>
      <c r="B18" s="1">
        <v>448981.4</v>
      </c>
      <c r="C18" s="1">
        <v>33169.699999999997</v>
      </c>
      <c r="D18" s="1">
        <v>3157.2</v>
      </c>
      <c r="E18" s="1">
        <v>3475.4</v>
      </c>
      <c r="F18" s="1">
        <v>202581.1</v>
      </c>
      <c r="G18" s="1">
        <v>235446.2</v>
      </c>
      <c r="H18" s="1">
        <v>128913.3</v>
      </c>
      <c r="I18" s="1">
        <v>82749.7</v>
      </c>
      <c r="J18" s="1">
        <v>15238.8</v>
      </c>
      <c r="K18" s="1">
        <v>0</v>
      </c>
      <c r="L18" s="1">
        <v>0</v>
      </c>
    </row>
    <row r="19" spans="1:12" x14ac:dyDescent="0.25">
      <c r="A19" s="11">
        <v>45297</v>
      </c>
      <c r="B19" s="1">
        <v>454608.6</v>
      </c>
      <c r="C19" s="1">
        <v>42181.599999999999</v>
      </c>
      <c r="D19" s="1">
        <v>4081.9</v>
      </c>
      <c r="E19" s="1">
        <v>1971.9</v>
      </c>
      <c r="F19" s="1">
        <v>211176.2</v>
      </c>
      <c r="G19" s="1">
        <v>236368.4</v>
      </c>
      <c r="H19" s="1">
        <v>129474.6</v>
      </c>
      <c r="I19" s="1">
        <v>80263.399999999994</v>
      </c>
      <c r="J19" s="1">
        <v>17048.8</v>
      </c>
      <c r="K19" s="1">
        <v>0</v>
      </c>
      <c r="L19" s="1">
        <v>0</v>
      </c>
    </row>
    <row r="20" spans="1:12" x14ac:dyDescent="0.25">
      <c r="A20" s="11">
        <v>45298</v>
      </c>
      <c r="B20" s="1">
        <v>473050.6</v>
      </c>
      <c r="C20" s="1">
        <v>63161</v>
      </c>
      <c r="D20" s="1">
        <v>4919</v>
      </c>
      <c r="E20" s="1">
        <v>37.700000000000003</v>
      </c>
      <c r="F20" s="1">
        <v>220912.9</v>
      </c>
      <c r="G20" s="1">
        <v>240402.8</v>
      </c>
      <c r="H20" s="1">
        <v>130019.4</v>
      </c>
      <c r="I20" s="1">
        <v>82738</v>
      </c>
      <c r="J20" s="1">
        <v>18023.3</v>
      </c>
      <c r="K20" s="1">
        <v>0</v>
      </c>
      <c r="L20" s="1">
        <v>0</v>
      </c>
    </row>
    <row r="21" spans="1:12" x14ac:dyDescent="0.25">
      <c r="A21" s="11">
        <v>45299</v>
      </c>
      <c r="B21" s="1">
        <v>476110.8</v>
      </c>
      <c r="C21" s="1">
        <v>69901.899999999994</v>
      </c>
      <c r="D21" s="1">
        <v>3176.7</v>
      </c>
      <c r="E21" s="1">
        <v>2788.9</v>
      </c>
      <c r="F21" s="1">
        <v>214465.9</v>
      </c>
      <c r="G21" s="1">
        <v>241360.4</v>
      </c>
      <c r="H21" s="1">
        <v>130321.5</v>
      </c>
      <c r="I21" s="1">
        <v>82795.600000000006</v>
      </c>
      <c r="J21" s="1">
        <v>18639.7</v>
      </c>
      <c r="K21" s="1">
        <v>0</v>
      </c>
      <c r="L21" s="1">
        <v>0</v>
      </c>
    </row>
    <row r="22" spans="1:12" x14ac:dyDescent="0.25">
      <c r="A22" s="11">
        <v>45300</v>
      </c>
      <c r="B22" s="1">
        <v>469061</v>
      </c>
      <c r="C22" s="1">
        <v>68947</v>
      </c>
      <c r="D22" s="1">
        <v>3993.6</v>
      </c>
      <c r="E22" s="1">
        <v>958.2</v>
      </c>
      <c r="F22" s="1">
        <v>218245</v>
      </c>
      <c r="G22" s="1">
        <v>244265.4</v>
      </c>
      <c r="H22" s="1">
        <v>130217.1</v>
      </c>
      <c r="I22" s="1">
        <v>83667.5</v>
      </c>
      <c r="J22" s="1">
        <v>20326.400000000001</v>
      </c>
      <c r="K22" s="1">
        <v>0</v>
      </c>
      <c r="L22" s="1">
        <v>0</v>
      </c>
    </row>
    <row r="23" spans="1:12" x14ac:dyDescent="0.25">
      <c r="A23" s="11">
        <v>45301</v>
      </c>
      <c r="B23" s="1">
        <v>481297.7</v>
      </c>
      <c r="C23" s="1">
        <v>96642.2</v>
      </c>
      <c r="D23" s="1">
        <v>4197.2</v>
      </c>
      <c r="E23" s="1">
        <v>1436.6</v>
      </c>
      <c r="F23" s="1">
        <v>235491.5</v>
      </c>
      <c r="G23" s="1">
        <v>243232.2</v>
      </c>
      <c r="H23" s="1">
        <v>127341.4</v>
      </c>
      <c r="I23" s="1">
        <v>82387.3</v>
      </c>
      <c r="J23" s="1">
        <v>21952.3</v>
      </c>
      <c r="K23" s="1">
        <v>0</v>
      </c>
      <c r="L23" s="1">
        <v>0</v>
      </c>
    </row>
    <row r="24" spans="1:12" x14ac:dyDescent="0.25">
      <c r="A24" s="11">
        <v>45302</v>
      </c>
      <c r="B24" s="1">
        <v>482115.9</v>
      </c>
      <c r="C24" s="1">
        <v>117863.3</v>
      </c>
      <c r="D24" s="1">
        <v>2015.2</v>
      </c>
      <c r="E24" s="1">
        <v>2820.2</v>
      </c>
      <c r="F24" s="1">
        <v>246229.3</v>
      </c>
      <c r="G24" s="1">
        <v>216780.5</v>
      </c>
      <c r="H24" s="1">
        <v>109416.8</v>
      </c>
      <c r="I24" s="1">
        <v>74352.3</v>
      </c>
      <c r="J24" s="1">
        <v>22148</v>
      </c>
      <c r="K24" s="1">
        <v>0</v>
      </c>
      <c r="L24" s="1">
        <v>0</v>
      </c>
    </row>
    <row r="25" spans="1:12" x14ac:dyDescent="0.25">
      <c r="A25" s="11">
        <v>45303</v>
      </c>
      <c r="B25" s="1">
        <v>456419.7</v>
      </c>
      <c r="C25" s="1">
        <v>114628.3</v>
      </c>
      <c r="D25" s="1">
        <v>189.5</v>
      </c>
      <c r="E25" s="1">
        <v>629.9</v>
      </c>
      <c r="F25" s="1">
        <v>244675.5</v>
      </c>
      <c r="G25" s="1">
        <v>205934.9</v>
      </c>
      <c r="H25" s="1">
        <v>97390.1</v>
      </c>
      <c r="I25" s="1">
        <v>74980.3</v>
      </c>
      <c r="J25" s="1">
        <v>20276.7</v>
      </c>
      <c r="K25" s="1">
        <v>1266.3</v>
      </c>
      <c r="L25" s="1">
        <v>0</v>
      </c>
    </row>
    <row r="26" spans="1:12" x14ac:dyDescent="0.25">
      <c r="A26" s="11">
        <v>45304</v>
      </c>
      <c r="B26" s="1">
        <v>457711.4</v>
      </c>
      <c r="C26" s="1">
        <v>110653.6</v>
      </c>
      <c r="D26" s="1">
        <v>547</v>
      </c>
      <c r="E26" s="1">
        <v>3447.6</v>
      </c>
      <c r="F26" s="1">
        <v>243038.3</v>
      </c>
      <c r="G26" s="1">
        <v>210232.4</v>
      </c>
      <c r="H26" s="1">
        <v>101091.8</v>
      </c>
      <c r="I26" s="1">
        <v>69464.899999999994</v>
      </c>
      <c r="J26" s="1">
        <v>27163.599999999999</v>
      </c>
      <c r="K26" s="1">
        <v>730.6</v>
      </c>
      <c r="L26" s="1">
        <v>0</v>
      </c>
    </row>
    <row r="27" spans="1:12" x14ac:dyDescent="0.25">
      <c r="A27" s="11">
        <v>45305</v>
      </c>
      <c r="B27" s="1">
        <v>472882.2</v>
      </c>
      <c r="C27" s="1">
        <v>122852.4</v>
      </c>
      <c r="D27" s="1">
        <v>778.9</v>
      </c>
      <c r="E27" s="1">
        <v>6197.3</v>
      </c>
      <c r="F27" s="1">
        <v>241422.9</v>
      </c>
      <c r="G27" s="1">
        <v>222919.6</v>
      </c>
      <c r="H27" s="1">
        <v>105684.7</v>
      </c>
      <c r="I27" s="1">
        <v>69237.600000000006</v>
      </c>
      <c r="J27" s="1">
        <v>35911.4</v>
      </c>
      <c r="K27" s="1">
        <v>0</v>
      </c>
      <c r="L27" s="1">
        <v>0</v>
      </c>
    </row>
    <row r="28" spans="1:12" x14ac:dyDescent="0.25">
      <c r="A28" s="11">
        <v>45306</v>
      </c>
      <c r="B28" s="1">
        <v>466796.7</v>
      </c>
      <c r="C28" s="1">
        <v>99259.9</v>
      </c>
      <c r="D28" s="1">
        <v>204</v>
      </c>
      <c r="E28" s="1">
        <v>5324.6</v>
      </c>
      <c r="F28" s="1">
        <v>225459.8</v>
      </c>
      <c r="G28" s="1">
        <v>232295</v>
      </c>
      <c r="H28" s="1">
        <v>110125.7</v>
      </c>
      <c r="I28" s="1">
        <v>72594.2</v>
      </c>
      <c r="J28" s="1">
        <v>37337.800000000003</v>
      </c>
      <c r="K28" s="1">
        <v>0</v>
      </c>
      <c r="L28" s="1">
        <v>0</v>
      </c>
    </row>
    <row r="29" spans="1:12" x14ac:dyDescent="0.25">
      <c r="A29" s="11">
        <v>45307</v>
      </c>
      <c r="B29" s="1">
        <v>452964.7</v>
      </c>
      <c r="C29" s="1">
        <v>62926.2</v>
      </c>
      <c r="D29" s="1">
        <v>813.3</v>
      </c>
      <c r="E29" s="1">
        <v>3104.8</v>
      </c>
      <c r="F29" s="1">
        <v>223377</v>
      </c>
      <c r="G29" s="1">
        <v>241073.3</v>
      </c>
      <c r="H29" s="1">
        <v>115367.9</v>
      </c>
      <c r="I29" s="1">
        <v>72793.5</v>
      </c>
      <c r="J29" s="1">
        <v>40895.300000000003</v>
      </c>
      <c r="K29" s="1">
        <v>0</v>
      </c>
      <c r="L29" s="1">
        <v>0</v>
      </c>
    </row>
    <row r="30" spans="1:12" x14ac:dyDescent="0.25">
      <c r="A30" s="11">
        <v>45308</v>
      </c>
      <c r="B30" s="1">
        <v>490456.9</v>
      </c>
      <c r="C30" s="1">
        <v>98540.7</v>
      </c>
      <c r="D30" s="1">
        <v>507.4</v>
      </c>
      <c r="E30" s="1">
        <v>3795.7</v>
      </c>
      <c r="F30" s="1">
        <v>231733.5</v>
      </c>
      <c r="G30" s="1">
        <v>256022.5</v>
      </c>
      <c r="H30" s="1">
        <v>119654.8</v>
      </c>
      <c r="I30" s="1">
        <v>79398.399999999994</v>
      </c>
      <c r="J30" s="1">
        <v>45749.7</v>
      </c>
      <c r="K30" s="1">
        <v>0</v>
      </c>
      <c r="L30" s="1">
        <v>0</v>
      </c>
    </row>
    <row r="31" spans="1:12" x14ac:dyDescent="0.25">
      <c r="A31" s="11">
        <v>45309</v>
      </c>
      <c r="B31" s="1">
        <v>481138.8</v>
      </c>
      <c r="C31" s="1">
        <v>93042</v>
      </c>
      <c r="D31" s="1">
        <v>0</v>
      </c>
      <c r="E31" s="1">
        <v>6283.7</v>
      </c>
      <c r="F31" s="1">
        <v>234501.5</v>
      </c>
      <c r="G31" s="1">
        <v>244372.2</v>
      </c>
      <c r="H31" s="1">
        <v>126207.1</v>
      </c>
      <c r="I31" s="1">
        <v>73032.7</v>
      </c>
      <c r="J31" s="1">
        <v>35417</v>
      </c>
      <c r="K31" s="1">
        <v>0</v>
      </c>
      <c r="L31" s="1">
        <v>0</v>
      </c>
    </row>
    <row r="32" spans="1:12" x14ac:dyDescent="0.25">
      <c r="A32" s="11">
        <v>45310</v>
      </c>
      <c r="B32" s="1">
        <v>491522.4</v>
      </c>
      <c r="C32" s="1">
        <v>89654.3</v>
      </c>
      <c r="D32" s="1">
        <v>0</v>
      </c>
      <c r="E32" s="1">
        <v>7829.6</v>
      </c>
      <c r="F32" s="1">
        <v>226652.7</v>
      </c>
      <c r="G32" s="1">
        <v>245919.4</v>
      </c>
      <c r="H32" s="1">
        <v>126289.5</v>
      </c>
      <c r="I32" s="1">
        <v>80468.600000000006</v>
      </c>
      <c r="J32" s="1">
        <v>29607.7</v>
      </c>
      <c r="K32" s="1">
        <v>0</v>
      </c>
      <c r="L32" s="1">
        <v>0</v>
      </c>
    </row>
    <row r="33" spans="1:12" x14ac:dyDescent="0.25">
      <c r="A33" s="11">
        <v>45311</v>
      </c>
      <c r="B33" s="1">
        <v>491897.3</v>
      </c>
      <c r="C33" s="1">
        <v>84633.9</v>
      </c>
      <c r="D33" s="1">
        <v>4168.7</v>
      </c>
      <c r="E33" s="1">
        <v>2666.5</v>
      </c>
      <c r="F33" s="1">
        <v>216134.8</v>
      </c>
      <c r="G33" s="1">
        <v>247914.8</v>
      </c>
      <c r="H33" s="1">
        <v>126967.2</v>
      </c>
      <c r="I33" s="1">
        <v>82182.399999999994</v>
      </c>
      <c r="J33" s="1">
        <v>29280.400000000001</v>
      </c>
      <c r="K33" s="1">
        <v>0</v>
      </c>
      <c r="L33" s="1">
        <v>0</v>
      </c>
    </row>
    <row r="34" spans="1:12" x14ac:dyDescent="0.25">
      <c r="A34" s="11">
        <v>45312</v>
      </c>
      <c r="B34" s="1">
        <v>481732.5</v>
      </c>
      <c r="C34" s="1">
        <v>72979.600000000006</v>
      </c>
      <c r="D34" s="1">
        <v>4427.1000000000004</v>
      </c>
      <c r="E34" s="1">
        <v>1975.6</v>
      </c>
      <c r="F34" s="1">
        <v>220625.8</v>
      </c>
      <c r="G34" s="1">
        <v>246859.2</v>
      </c>
      <c r="H34" s="1">
        <v>126521.1</v>
      </c>
      <c r="I34" s="1">
        <v>80668.399999999994</v>
      </c>
      <c r="J34" s="1">
        <v>30025.599999999999</v>
      </c>
      <c r="K34" s="1">
        <v>0</v>
      </c>
      <c r="L34" s="1">
        <v>0</v>
      </c>
    </row>
    <row r="35" spans="1:12" x14ac:dyDescent="0.25">
      <c r="A35" s="11">
        <v>45313</v>
      </c>
      <c r="B35" s="1">
        <v>473969.6</v>
      </c>
      <c r="C35" s="1">
        <v>69343.199999999997</v>
      </c>
      <c r="D35" s="1">
        <v>3095.7</v>
      </c>
      <c r="E35" s="1">
        <v>2673.5</v>
      </c>
      <c r="F35" s="1">
        <v>217924.3</v>
      </c>
      <c r="G35" s="1">
        <v>248996.8</v>
      </c>
      <c r="H35" s="1">
        <v>126106</v>
      </c>
      <c r="I35" s="1">
        <v>80846.100000000006</v>
      </c>
      <c r="J35" s="1">
        <v>31542.7</v>
      </c>
      <c r="K35" s="1">
        <v>0</v>
      </c>
      <c r="L35" s="1">
        <v>519.9</v>
      </c>
    </row>
    <row r="36" spans="1:12" x14ac:dyDescent="0.25">
      <c r="A36" s="11">
        <v>45314</v>
      </c>
      <c r="B36" s="1">
        <v>462047.2</v>
      </c>
      <c r="C36" s="1">
        <v>57757.3</v>
      </c>
      <c r="D36" s="1">
        <v>3119.6</v>
      </c>
      <c r="E36" s="1">
        <v>3713.3</v>
      </c>
      <c r="F36" s="1">
        <v>205281.9</v>
      </c>
      <c r="G36" s="1">
        <v>245728.8</v>
      </c>
      <c r="H36" s="1">
        <v>127918.39999999999</v>
      </c>
      <c r="I36" s="1">
        <v>79334</v>
      </c>
      <c r="J36" s="1">
        <v>26981</v>
      </c>
      <c r="K36" s="1">
        <v>0</v>
      </c>
      <c r="L36" s="1">
        <v>812</v>
      </c>
    </row>
    <row r="37" spans="1:12" x14ac:dyDescent="0.25">
      <c r="A37" s="11">
        <v>45315</v>
      </c>
      <c r="B37" s="1">
        <v>463146.9</v>
      </c>
      <c r="C37" s="1">
        <v>52365.3</v>
      </c>
      <c r="D37" s="1">
        <v>3442</v>
      </c>
      <c r="E37" s="1">
        <v>3659.9</v>
      </c>
      <c r="F37" s="1">
        <v>197758.5</v>
      </c>
      <c r="G37" s="1">
        <v>250680</v>
      </c>
      <c r="H37" s="1">
        <v>129138.4</v>
      </c>
      <c r="I37" s="1">
        <v>81983.899999999994</v>
      </c>
      <c r="J37" s="1">
        <v>28306.3</v>
      </c>
      <c r="K37" s="1">
        <v>0</v>
      </c>
      <c r="L37" s="1">
        <v>786.9</v>
      </c>
    </row>
    <row r="38" spans="1:12" x14ac:dyDescent="0.25">
      <c r="A38" s="11">
        <v>45316</v>
      </c>
      <c r="B38" s="1">
        <v>447406.4</v>
      </c>
      <c r="C38" s="1">
        <v>36740.199999999997</v>
      </c>
      <c r="D38" s="1">
        <v>2181.5</v>
      </c>
      <c r="E38" s="1">
        <v>2173.5</v>
      </c>
      <c r="F38" s="1">
        <v>193995.1</v>
      </c>
      <c r="G38" s="1">
        <v>247659.2</v>
      </c>
      <c r="H38" s="1">
        <v>127658.8</v>
      </c>
      <c r="I38" s="1">
        <v>81884.3</v>
      </c>
      <c r="J38" s="1">
        <v>27823.599999999999</v>
      </c>
      <c r="K38" s="1">
        <v>0</v>
      </c>
      <c r="L38" s="1">
        <v>809.6</v>
      </c>
    </row>
    <row r="39" spans="1:12" x14ac:dyDescent="0.25">
      <c r="A39" s="11">
        <v>45317</v>
      </c>
      <c r="B39" s="1">
        <v>432933.2</v>
      </c>
      <c r="C39" s="1">
        <v>17278.900000000001</v>
      </c>
      <c r="D39" s="1">
        <v>3233</v>
      </c>
      <c r="E39" s="1">
        <v>3799.8</v>
      </c>
      <c r="F39" s="1">
        <v>191014.2</v>
      </c>
      <c r="G39" s="1">
        <v>239251.4</v>
      </c>
      <c r="H39" s="1">
        <v>125959.7</v>
      </c>
      <c r="I39" s="1">
        <v>82115.8</v>
      </c>
      <c r="J39" s="1">
        <v>20233.8</v>
      </c>
      <c r="K39" s="1">
        <v>0</v>
      </c>
      <c r="L39" s="1">
        <v>771.6</v>
      </c>
    </row>
    <row r="40" spans="1:12" x14ac:dyDescent="0.25">
      <c r="A40" s="11">
        <v>45318</v>
      </c>
      <c r="B40" s="1">
        <v>432904.6</v>
      </c>
      <c r="C40" s="1">
        <v>12254.1</v>
      </c>
      <c r="D40" s="1">
        <v>3680.5</v>
      </c>
      <c r="E40" s="1">
        <v>4109.7</v>
      </c>
      <c r="F40" s="1">
        <v>184424.6</v>
      </c>
      <c r="G40" s="1">
        <v>238990.4</v>
      </c>
      <c r="H40" s="1">
        <v>127755</v>
      </c>
      <c r="I40" s="1">
        <v>80199.7</v>
      </c>
      <c r="J40" s="1">
        <v>19942.099999999999</v>
      </c>
      <c r="K40" s="1">
        <v>0</v>
      </c>
      <c r="L40" s="1">
        <v>868.7</v>
      </c>
    </row>
    <row r="41" spans="1:12" x14ac:dyDescent="0.25">
      <c r="A41" s="11">
        <v>45319</v>
      </c>
      <c r="B41" s="1">
        <v>432572.9</v>
      </c>
      <c r="C41" s="1">
        <v>9563.9</v>
      </c>
      <c r="D41" s="1">
        <v>3890.5</v>
      </c>
      <c r="E41" s="1">
        <v>4656</v>
      </c>
      <c r="F41" s="1">
        <v>185767.7</v>
      </c>
      <c r="G41" s="1">
        <v>240095</v>
      </c>
      <c r="H41" s="1">
        <v>126564.7</v>
      </c>
      <c r="I41" s="1">
        <v>81171.5</v>
      </c>
      <c r="J41" s="1">
        <v>21196.400000000001</v>
      </c>
      <c r="K41" s="1">
        <v>0</v>
      </c>
      <c r="L41" s="1">
        <v>802.9</v>
      </c>
    </row>
    <row r="42" spans="1:12" x14ac:dyDescent="0.25">
      <c r="A42" s="11">
        <v>45320</v>
      </c>
      <c r="B42" s="1">
        <v>421749.3</v>
      </c>
      <c r="C42" s="1">
        <v>10753.5</v>
      </c>
      <c r="D42" s="1">
        <v>3568</v>
      </c>
      <c r="E42" s="1">
        <v>4288.8999999999996</v>
      </c>
      <c r="F42" s="1">
        <v>183141.6</v>
      </c>
      <c r="G42" s="1">
        <v>242824.8</v>
      </c>
      <c r="H42" s="1">
        <v>130553.1</v>
      </c>
      <c r="I42" s="1">
        <v>80120.3</v>
      </c>
      <c r="J42" s="1">
        <v>21574.7</v>
      </c>
      <c r="K42" s="1">
        <v>0</v>
      </c>
      <c r="L42" s="1">
        <v>735.5</v>
      </c>
    </row>
    <row r="43" spans="1:12" x14ac:dyDescent="0.25">
      <c r="A43" s="11">
        <v>45321</v>
      </c>
      <c r="B43" s="1">
        <v>435650.5</v>
      </c>
      <c r="C43" s="1">
        <v>27426</v>
      </c>
      <c r="D43" s="1">
        <v>3682.9</v>
      </c>
      <c r="E43" s="1">
        <v>5933.3</v>
      </c>
      <c r="F43" s="1">
        <v>182674.8</v>
      </c>
      <c r="G43" s="1">
        <v>242490.4</v>
      </c>
      <c r="H43" s="1">
        <v>129935</v>
      </c>
      <c r="I43" s="1">
        <v>81390.600000000006</v>
      </c>
      <c r="J43" s="1">
        <v>20991.9</v>
      </c>
      <c r="K43" s="1">
        <v>0</v>
      </c>
      <c r="L43" s="1">
        <v>689.5</v>
      </c>
    </row>
    <row r="44" spans="1:12" x14ac:dyDescent="0.25">
      <c r="A44" s="11">
        <v>45322</v>
      </c>
      <c r="B44" s="1">
        <v>443010.4</v>
      </c>
      <c r="C44" s="1">
        <v>25468.7</v>
      </c>
      <c r="D44" s="1">
        <v>3271</v>
      </c>
      <c r="E44" s="1">
        <v>3139.1</v>
      </c>
      <c r="F44" s="1">
        <v>181665</v>
      </c>
      <c r="G44" s="1">
        <v>242565.8</v>
      </c>
      <c r="H44" s="1">
        <v>129269.5</v>
      </c>
      <c r="I44" s="1">
        <v>81664.100000000006</v>
      </c>
      <c r="J44" s="1">
        <v>21276.799999999999</v>
      </c>
      <c r="K44" s="1">
        <v>0</v>
      </c>
      <c r="L44" s="1">
        <v>805.2</v>
      </c>
    </row>
    <row r="45" spans="1:12" ht="15.75" thickBot="1" x14ac:dyDescent="0.3">
      <c r="A45" s="3" t="s">
        <v>1</v>
      </c>
      <c r="B45" s="4">
        <v>14264169.699999999</v>
      </c>
      <c r="C45" s="4">
        <v>1867866.4</v>
      </c>
      <c r="D45" s="4">
        <v>81830.7</v>
      </c>
      <c r="E45" s="4">
        <v>116609.4</v>
      </c>
      <c r="F45" s="4">
        <v>6596127.5999999996</v>
      </c>
      <c r="G45" s="4">
        <v>7390441.0999999996</v>
      </c>
      <c r="H45" s="4">
        <v>3840276.1</v>
      </c>
      <c r="I45" s="4">
        <v>2461510.9</v>
      </c>
      <c r="J45" s="4">
        <v>763540.2</v>
      </c>
      <c r="K45" s="4">
        <v>1996.9</v>
      </c>
      <c r="L45" s="4">
        <v>9396.4</v>
      </c>
    </row>
    <row r="46" spans="1:12" ht="15.75" thickTop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22</v>
      </c>
    </row>
  </sheetData>
  <mergeCells count="2">
    <mergeCell ref="A1:L1"/>
    <mergeCell ref="A2:L2"/>
  </mergeCells>
  <pageMargins left="0.7" right="0.45" top="0.25" bottom="0" header="0.3" footer="0.3"/>
  <pageSetup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3317-886A-4AB3-9FB5-34DEB2E36E7B}">
  <sheetPr>
    <pageSetUpPr fitToPage="1"/>
  </sheetPr>
  <dimension ref="A1:L47"/>
  <sheetViews>
    <sheetView showGridLines="0" workbookViewId="0">
      <selection activeCell="F44" sqref="F43:F44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25" x14ac:dyDescent="0.2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x14ac:dyDescent="0.25">
      <c r="A4" t="s">
        <v>4</v>
      </c>
      <c r="C4" t="s">
        <v>8</v>
      </c>
    </row>
    <row r="5" spans="1:12" x14ac:dyDescent="0.25">
      <c r="A5" t="s">
        <v>5</v>
      </c>
      <c r="C5" t="s">
        <v>9</v>
      </c>
    </row>
    <row r="6" spans="1:12" x14ac:dyDescent="0.25">
      <c r="A6" t="s">
        <v>6</v>
      </c>
      <c r="C6" t="s">
        <v>10</v>
      </c>
    </row>
    <row r="7" spans="1:12" x14ac:dyDescent="0.25">
      <c r="A7" t="s">
        <v>7</v>
      </c>
      <c r="C7" t="s">
        <v>11</v>
      </c>
    </row>
    <row r="8" spans="1:12" ht="9.75" customHeight="1" x14ac:dyDescent="0.25"/>
    <row r="9" spans="1:12" x14ac:dyDescent="0.25">
      <c r="A9" s="5" t="s">
        <v>29</v>
      </c>
      <c r="E9" s="1"/>
    </row>
    <row r="10" spans="1:12" ht="4.5" customHeight="1" x14ac:dyDescent="0.25">
      <c r="A10" s="5"/>
      <c r="E10" s="1"/>
    </row>
    <row r="11" spans="1:12" ht="17.25" x14ac:dyDescent="0.25">
      <c r="A11" s="5" t="s">
        <v>23</v>
      </c>
      <c r="E11" s="6"/>
    </row>
    <row r="12" spans="1:12" ht="9.75" customHeight="1" x14ac:dyDescent="0.25">
      <c r="D12" s="7"/>
    </row>
    <row r="13" spans="1:12" s="2" customFormat="1" ht="77.25" x14ac:dyDescent="0.25">
      <c r="A13" s="8" t="s">
        <v>0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24</v>
      </c>
      <c r="K13" s="9" t="s">
        <v>20</v>
      </c>
      <c r="L13" s="9" t="s">
        <v>21</v>
      </c>
    </row>
    <row r="14" spans="1:12" x14ac:dyDescent="0.25">
      <c r="A14" s="11">
        <v>45566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1">
        <v>45567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1">
        <v>45568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1">
        <v>45569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1">
        <v>45570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1">
        <v>45571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1">
        <v>45572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1">
        <v>45573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1">
        <v>45574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1">
        <v>45575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1">
        <v>45576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1">
        <v>45577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1">
        <v>45578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1">
        <v>45579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1">
        <v>45580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1">
        <v>45581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1">
        <v>45582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1">
        <v>45583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1">
        <v>45584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1">
        <v>45585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1">
        <v>45586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1">
        <v>45587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1">
        <v>45588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1">
        <v>45589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1">
        <v>45590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1">
        <v>45591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1">
        <v>45592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1">
        <v>45593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1">
        <v>45594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1">
        <v>45595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1">
        <v>45596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thickBot="1" x14ac:dyDescent="0.3">
      <c r="A45" s="3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.75" thickTop="1" x14ac:dyDescent="0.25"/>
    <row r="47" spans="1:12" x14ac:dyDescent="0.25">
      <c r="A47" t="s">
        <v>22</v>
      </c>
    </row>
  </sheetData>
  <mergeCells count="2">
    <mergeCell ref="A1:L1"/>
    <mergeCell ref="A2:L2"/>
  </mergeCells>
  <pageMargins left="0.7" right="0.2" top="0.5" bottom="0.25" header="0.3" footer="0.3"/>
  <pageSetup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C1C62-88AE-439F-B5C7-0655229A2D10}">
  <sheetPr>
    <pageSetUpPr fitToPage="1"/>
  </sheetPr>
  <dimension ref="A1:L46"/>
  <sheetViews>
    <sheetView showGridLines="0" workbookViewId="0">
      <selection activeCell="F44" sqref="F43:F44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25" x14ac:dyDescent="0.2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x14ac:dyDescent="0.25">
      <c r="A4" t="s">
        <v>4</v>
      </c>
      <c r="C4" t="s">
        <v>8</v>
      </c>
    </row>
    <row r="5" spans="1:12" x14ac:dyDescent="0.25">
      <c r="A5" t="s">
        <v>5</v>
      </c>
      <c r="C5" t="s">
        <v>9</v>
      </c>
    </row>
    <row r="6" spans="1:12" x14ac:dyDescent="0.25">
      <c r="A6" t="s">
        <v>6</v>
      </c>
      <c r="C6" t="s">
        <v>10</v>
      </c>
    </row>
    <row r="7" spans="1:12" x14ac:dyDescent="0.25">
      <c r="A7" t="s">
        <v>7</v>
      </c>
      <c r="C7" t="s">
        <v>11</v>
      </c>
    </row>
    <row r="8" spans="1:12" ht="9.75" customHeight="1" x14ac:dyDescent="0.25"/>
    <row r="9" spans="1:12" x14ac:dyDescent="0.25">
      <c r="A9" s="5" t="s">
        <v>28</v>
      </c>
      <c r="E9" s="1"/>
    </row>
    <row r="10" spans="1:12" ht="4.5" customHeight="1" x14ac:dyDescent="0.25">
      <c r="A10" s="5"/>
      <c r="E10" s="1"/>
    </row>
    <row r="11" spans="1:12" ht="17.25" x14ac:dyDescent="0.25">
      <c r="A11" s="5" t="s">
        <v>23</v>
      </c>
      <c r="E11" s="6"/>
    </row>
    <row r="12" spans="1:12" ht="9.75" customHeight="1" x14ac:dyDescent="0.25">
      <c r="D12" s="7"/>
    </row>
    <row r="13" spans="1:12" s="2" customFormat="1" ht="77.25" x14ac:dyDescent="0.25">
      <c r="A13" s="8" t="s">
        <v>0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24</v>
      </c>
      <c r="K13" s="9" t="s">
        <v>20</v>
      </c>
      <c r="L13" s="9" t="s">
        <v>21</v>
      </c>
    </row>
    <row r="14" spans="1:12" x14ac:dyDescent="0.25">
      <c r="A14" s="11">
        <v>45597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1">
        <v>45598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1">
        <v>45599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1">
        <v>45600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1">
        <v>45601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1">
        <v>45602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1">
        <v>45603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1">
        <v>45604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1">
        <v>45605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1">
        <v>45606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1">
        <v>45607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1">
        <v>45608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1">
        <v>45609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1">
        <v>45610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1">
        <v>45611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1">
        <v>45612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1">
        <v>45613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1">
        <v>45614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1">
        <v>45615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1">
        <v>45616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1">
        <v>45617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1">
        <v>45618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1">
        <v>45619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1">
        <v>45620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1">
        <v>45621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1">
        <v>45622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1">
        <v>45623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1">
        <v>45624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1">
        <v>45625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1">
        <v>45626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thickBot="1" x14ac:dyDescent="0.3">
      <c r="A44" s="3" t="s">
        <v>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2" top="0.5" bottom="0.25" header="0.3" footer="0.3"/>
  <pageSetup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3C788-50F3-47A7-8D71-D119530C9010}">
  <sheetPr>
    <pageSetUpPr fitToPage="1"/>
  </sheetPr>
  <dimension ref="A1:L51"/>
  <sheetViews>
    <sheetView showGridLines="0" workbookViewId="0">
      <selection activeCell="F44" sqref="F43:F44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25" x14ac:dyDescent="0.2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x14ac:dyDescent="0.25">
      <c r="A4" t="s">
        <v>4</v>
      </c>
      <c r="C4" t="s">
        <v>8</v>
      </c>
    </row>
    <row r="5" spans="1:12" x14ac:dyDescent="0.25">
      <c r="A5" t="s">
        <v>5</v>
      </c>
      <c r="C5" t="s">
        <v>9</v>
      </c>
    </row>
    <row r="6" spans="1:12" x14ac:dyDescent="0.25">
      <c r="A6" t="s">
        <v>6</v>
      </c>
      <c r="C6" t="s">
        <v>10</v>
      </c>
    </row>
    <row r="7" spans="1:12" x14ac:dyDescent="0.25">
      <c r="A7" t="s">
        <v>7</v>
      </c>
      <c r="C7" t="s">
        <v>11</v>
      </c>
    </row>
    <row r="8" spans="1:12" ht="9.75" customHeight="1" x14ac:dyDescent="0.25"/>
    <row r="9" spans="1:12" x14ac:dyDescent="0.25">
      <c r="A9" s="5" t="s">
        <v>27</v>
      </c>
      <c r="E9" s="1"/>
    </row>
    <row r="10" spans="1:12" ht="4.5" customHeight="1" x14ac:dyDescent="0.25">
      <c r="A10" s="5"/>
      <c r="E10" s="1"/>
    </row>
    <row r="11" spans="1:12" ht="17.25" x14ac:dyDescent="0.25">
      <c r="A11" s="5" t="s">
        <v>23</v>
      </c>
      <c r="E11" s="6"/>
    </row>
    <row r="12" spans="1:12" ht="9.75" customHeight="1" x14ac:dyDescent="0.25">
      <c r="D12" s="7"/>
    </row>
    <row r="13" spans="1:12" s="2" customFormat="1" ht="77.25" x14ac:dyDescent="0.25">
      <c r="A13" s="8" t="s">
        <v>0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24</v>
      </c>
      <c r="K13" s="9" t="s">
        <v>20</v>
      </c>
      <c r="L13" s="9" t="s">
        <v>21</v>
      </c>
    </row>
    <row r="14" spans="1:12" x14ac:dyDescent="0.25">
      <c r="A14" s="11">
        <v>45627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1">
        <v>45628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1">
        <v>45629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1">
        <v>45630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1">
        <v>45631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1">
        <v>45632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1">
        <v>45633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1">
        <v>45634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1">
        <v>45635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1">
        <v>45636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1">
        <v>45637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1">
        <v>45638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1">
        <v>45639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1">
        <v>45640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1">
        <v>45641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1">
        <v>45642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1">
        <v>45643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1">
        <v>45644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1">
        <v>45645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1">
        <v>45646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1">
        <v>45647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1">
        <v>45648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1">
        <v>45649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1">
        <v>45650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1">
        <v>45651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1">
        <v>45652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1">
        <v>45653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1">
        <v>45654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1">
        <v>45655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1">
        <v>45656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1">
        <v>45657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thickBot="1" x14ac:dyDescent="0.3">
      <c r="A45" s="3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.75" thickTop="1" x14ac:dyDescent="0.25"/>
    <row r="47" spans="1:12" x14ac:dyDescent="0.25">
      <c r="A47" t="s">
        <v>22</v>
      </c>
    </row>
    <row r="49" spans="2:6" x14ac:dyDescent="0.25">
      <c r="F49" s="1"/>
    </row>
    <row r="50" spans="2:6" x14ac:dyDescent="0.25">
      <c r="B50" s="1"/>
    </row>
    <row r="51" spans="2:6" x14ac:dyDescent="0.25">
      <c r="B51" s="1"/>
    </row>
  </sheetData>
  <mergeCells count="2">
    <mergeCell ref="A1:L1"/>
    <mergeCell ref="A2:L2"/>
  </mergeCells>
  <pageMargins left="0.7" right="0.2" top="0.5" bottom="0.2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51E22-95D5-4453-BE32-4EE4568E5309}">
  <sheetPr>
    <pageSetUpPr fitToPage="1"/>
  </sheetPr>
  <dimension ref="A1:L45"/>
  <sheetViews>
    <sheetView showGridLines="0" zoomScaleNormal="100" workbookViewId="0">
      <selection activeCell="S15" sqref="S15"/>
    </sheetView>
  </sheetViews>
  <sheetFormatPr defaultRowHeight="15" x14ac:dyDescent="0.25"/>
  <cols>
    <col min="1" max="1" width="11.7109375" customWidth="1"/>
    <col min="2" max="3" width="12" customWidth="1"/>
    <col min="4" max="4" width="13.42578125" customWidth="1"/>
    <col min="5" max="12" width="12" customWidth="1"/>
  </cols>
  <sheetData>
    <row r="1" spans="1:12" ht="18.75" x14ac:dyDescent="0.3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25" x14ac:dyDescent="0.2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x14ac:dyDescent="0.25">
      <c r="A4" t="s">
        <v>4</v>
      </c>
      <c r="C4" t="s">
        <v>8</v>
      </c>
    </row>
    <row r="5" spans="1:12" x14ac:dyDescent="0.25">
      <c r="A5" t="s">
        <v>5</v>
      </c>
      <c r="C5" t="s">
        <v>9</v>
      </c>
    </row>
    <row r="6" spans="1:12" x14ac:dyDescent="0.25">
      <c r="A6" t="s">
        <v>6</v>
      </c>
      <c r="C6" t="s">
        <v>10</v>
      </c>
    </row>
    <row r="7" spans="1:12" x14ac:dyDescent="0.25">
      <c r="A7" t="s">
        <v>7</v>
      </c>
      <c r="C7" t="s">
        <v>11</v>
      </c>
    </row>
    <row r="8" spans="1:12" ht="9.75" customHeight="1" x14ac:dyDescent="0.25"/>
    <row r="9" spans="1:12" x14ac:dyDescent="0.25">
      <c r="A9" s="5" t="s">
        <v>26</v>
      </c>
      <c r="E9" s="1">
        <v>198452.8</v>
      </c>
    </row>
    <row r="10" spans="1:12" ht="4.5" customHeight="1" x14ac:dyDescent="0.25">
      <c r="A10" s="5"/>
      <c r="E10" s="1"/>
    </row>
    <row r="11" spans="1:12" ht="17.25" x14ac:dyDescent="0.25">
      <c r="A11" s="5" t="s">
        <v>23</v>
      </c>
      <c r="E11" s="6">
        <v>40.619999999999997</v>
      </c>
    </row>
    <row r="12" spans="1:12" ht="9.75" customHeight="1" x14ac:dyDescent="0.25">
      <c r="D12" s="7"/>
    </row>
    <row r="13" spans="1:12" s="2" customFormat="1" ht="77.25" x14ac:dyDescent="0.25">
      <c r="A13" s="8" t="s">
        <v>0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24</v>
      </c>
      <c r="K13" s="9" t="s">
        <v>20</v>
      </c>
      <c r="L13" s="9" t="s">
        <v>21</v>
      </c>
    </row>
    <row r="14" spans="1:12" x14ac:dyDescent="0.25">
      <c r="A14" s="11">
        <v>45323</v>
      </c>
      <c r="B14" s="1">
        <v>435196.2</v>
      </c>
      <c r="C14" s="1">
        <v>14905.5</v>
      </c>
      <c r="D14" s="1">
        <v>2444.8000000000002</v>
      </c>
      <c r="E14" s="1">
        <v>4762.2</v>
      </c>
      <c r="F14" s="1">
        <v>183314.1</v>
      </c>
      <c r="G14" s="1">
        <v>243673.3</v>
      </c>
      <c r="H14" s="1">
        <v>127101.1</v>
      </c>
      <c r="I14" s="1">
        <v>81900.600000000006</v>
      </c>
      <c r="J14" s="1">
        <v>24438.3</v>
      </c>
      <c r="K14" s="1">
        <v>0</v>
      </c>
      <c r="L14" s="1">
        <v>602.9</v>
      </c>
    </row>
    <row r="15" spans="1:12" x14ac:dyDescent="0.25">
      <c r="A15" s="11">
        <v>45324</v>
      </c>
      <c r="B15" s="1">
        <v>441039.9</v>
      </c>
      <c r="C15" s="1">
        <v>20503.599999999999</v>
      </c>
      <c r="D15" s="1">
        <v>3098.9</v>
      </c>
      <c r="E15" s="1">
        <v>3718.2</v>
      </c>
      <c r="F15" s="1">
        <v>189692.4</v>
      </c>
      <c r="G15" s="1">
        <v>241986.5</v>
      </c>
      <c r="H15" s="1">
        <v>128458.7</v>
      </c>
      <c r="I15" s="1">
        <v>82506.3</v>
      </c>
      <c r="J15" s="1">
        <v>21575.7</v>
      </c>
      <c r="K15" s="1">
        <v>0</v>
      </c>
      <c r="L15" s="1">
        <v>745.7</v>
      </c>
    </row>
    <row r="16" spans="1:12" x14ac:dyDescent="0.25">
      <c r="A16" s="11">
        <v>45325</v>
      </c>
      <c r="B16" s="1">
        <v>439119.3</v>
      </c>
      <c r="C16" s="1">
        <v>19346.099999999999</v>
      </c>
      <c r="D16" s="1">
        <v>2599.6999999999998</v>
      </c>
      <c r="E16" s="1">
        <v>3295.2</v>
      </c>
      <c r="F16" s="1">
        <v>196642.5</v>
      </c>
      <c r="G16" s="1">
        <v>238447.3</v>
      </c>
      <c r="H16" s="1">
        <v>126182.6</v>
      </c>
      <c r="I16" s="1">
        <v>82954.5</v>
      </c>
      <c r="J16" s="1">
        <v>20291</v>
      </c>
      <c r="K16" s="1">
        <v>0</v>
      </c>
      <c r="L16" s="1">
        <v>686.8</v>
      </c>
    </row>
    <row r="17" spans="1:12" x14ac:dyDescent="0.25">
      <c r="A17" s="11">
        <v>45326</v>
      </c>
      <c r="B17" s="1">
        <v>450541.7</v>
      </c>
      <c r="C17" s="1">
        <v>28350.9</v>
      </c>
      <c r="D17" s="1">
        <v>2424.5</v>
      </c>
      <c r="E17" s="1">
        <v>3299.3</v>
      </c>
      <c r="F17" s="1">
        <v>208697.9</v>
      </c>
      <c r="G17" s="1">
        <v>239017.3</v>
      </c>
      <c r="H17" s="1">
        <v>126022</v>
      </c>
      <c r="I17" s="1">
        <v>83680.5</v>
      </c>
      <c r="J17" s="1">
        <v>20545.599999999999</v>
      </c>
      <c r="K17" s="1">
        <v>0</v>
      </c>
      <c r="L17" s="1">
        <v>782.2</v>
      </c>
    </row>
    <row r="18" spans="1:12" x14ac:dyDescent="0.25">
      <c r="A18" s="11">
        <v>45327</v>
      </c>
      <c r="B18" s="1">
        <v>461964.6</v>
      </c>
      <c r="C18" s="1">
        <v>42022.2</v>
      </c>
      <c r="D18" s="1">
        <v>2271.1</v>
      </c>
      <c r="E18" s="1">
        <v>3324.6</v>
      </c>
      <c r="F18" s="1">
        <v>210524.4</v>
      </c>
      <c r="G18" s="1">
        <v>238755.9</v>
      </c>
      <c r="H18" s="1">
        <v>126150.9</v>
      </c>
      <c r="I18" s="1">
        <v>83903.7</v>
      </c>
      <c r="J18" s="1">
        <v>19751.599999999999</v>
      </c>
      <c r="K18" s="1">
        <v>0</v>
      </c>
      <c r="L18" s="1">
        <v>427.2</v>
      </c>
    </row>
    <row r="19" spans="1:12" x14ac:dyDescent="0.25">
      <c r="A19" s="11">
        <v>45328</v>
      </c>
      <c r="B19" s="1">
        <v>457804.7</v>
      </c>
      <c r="C19" s="1">
        <v>41133</v>
      </c>
      <c r="D19" s="1">
        <v>3142.8</v>
      </c>
      <c r="E19" s="1">
        <v>2961.6</v>
      </c>
      <c r="F19" s="1">
        <v>210628.9</v>
      </c>
      <c r="G19" s="1">
        <v>237661.3</v>
      </c>
      <c r="H19" s="1">
        <v>125947.5</v>
      </c>
      <c r="I19" s="1">
        <v>82512</v>
      </c>
      <c r="J19" s="1">
        <v>20245.8</v>
      </c>
      <c r="K19" s="1">
        <v>0</v>
      </c>
      <c r="L19" s="1">
        <v>750.2</v>
      </c>
    </row>
    <row r="20" spans="1:12" x14ac:dyDescent="0.25">
      <c r="A20" s="11">
        <v>45329</v>
      </c>
      <c r="B20" s="1">
        <v>450878.9</v>
      </c>
      <c r="C20" s="1">
        <v>34683.199999999997</v>
      </c>
      <c r="D20" s="1">
        <v>2584.1999999999998</v>
      </c>
      <c r="E20" s="1">
        <v>3989</v>
      </c>
      <c r="F20" s="1">
        <v>209514.6</v>
      </c>
      <c r="G20" s="1">
        <v>235703.5</v>
      </c>
      <c r="H20" s="1">
        <v>123722.6</v>
      </c>
      <c r="I20" s="1">
        <v>83577.5</v>
      </c>
      <c r="J20" s="1">
        <v>19218.5</v>
      </c>
      <c r="K20" s="1">
        <v>0</v>
      </c>
      <c r="L20" s="1">
        <v>793.4</v>
      </c>
    </row>
    <row r="21" spans="1:12" x14ac:dyDescent="0.25">
      <c r="A21" s="11">
        <v>45330</v>
      </c>
      <c r="B21" s="1">
        <v>436405.7</v>
      </c>
      <c r="C21" s="1">
        <v>20662.400000000001</v>
      </c>
      <c r="D21" s="1">
        <v>2535.6999999999998</v>
      </c>
      <c r="E21" s="1">
        <v>2935.3</v>
      </c>
      <c r="F21" s="1">
        <v>208230.9</v>
      </c>
      <c r="G21" s="1">
        <v>231205.6</v>
      </c>
      <c r="H21" s="1">
        <v>121193.60000000001</v>
      </c>
      <c r="I21" s="1">
        <v>83253.600000000006</v>
      </c>
      <c r="J21" s="1">
        <v>17111.8</v>
      </c>
      <c r="K21" s="1">
        <v>0</v>
      </c>
      <c r="L21" s="1">
        <v>166.7</v>
      </c>
    </row>
    <row r="22" spans="1:12" x14ac:dyDescent="0.25">
      <c r="A22" s="11">
        <v>45331</v>
      </c>
      <c r="B22" s="1">
        <v>442268.7</v>
      </c>
      <c r="C22" s="1">
        <v>23494.5</v>
      </c>
      <c r="D22" s="1">
        <v>2448.9</v>
      </c>
      <c r="E22" s="1">
        <v>2768.6</v>
      </c>
      <c r="F22" s="1">
        <v>208901.2</v>
      </c>
      <c r="G22" s="1">
        <v>231897.8</v>
      </c>
      <c r="H22" s="1">
        <v>122042.9</v>
      </c>
      <c r="I22" s="1">
        <v>82826</v>
      </c>
      <c r="J22" s="1">
        <v>17243.8</v>
      </c>
      <c r="K22" s="1">
        <v>0</v>
      </c>
      <c r="L22" s="1">
        <v>407.8</v>
      </c>
    </row>
    <row r="23" spans="1:12" x14ac:dyDescent="0.25">
      <c r="A23" s="11">
        <v>45332</v>
      </c>
      <c r="B23" s="1">
        <v>445862.2</v>
      </c>
      <c r="C23" s="1">
        <v>24707.4</v>
      </c>
      <c r="D23" s="1">
        <v>3153.6</v>
      </c>
      <c r="E23" s="1">
        <v>3623.4</v>
      </c>
      <c r="F23" s="1">
        <v>195330.1</v>
      </c>
      <c r="G23" s="1">
        <v>235845.4</v>
      </c>
      <c r="H23" s="1">
        <v>123665.4</v>
      </c>
      <c r="I23" s="1">
        <v>83096.5</v>
      </c>
      <c r="J23" s="1">
        <v>19399.099999999999</v>
      </c>
      <c r="K23" s="1">
        <v>0</v>
      </c>
      <c r="L23" s="1">
        <v>535.4</v>
      </c>
    </row>
    <row r="24" spans="1:12" x14ac:dyDescent="0.25">
      <c r="A24" s="11">
        <v>45333</v>
      </c>
      <c r="B24" s="1">
        <v>439991.4</v>
      </c>
      <c r="C24" s="1">
        <v>22145.3</v>
      </c>
      <c r="D24" s="1">
        <v>1863.7</v>
      </c>
      <c r="E24" s="1">
        <v>1733.7</v>
      </c>
      <c r="F24" s="1">
        <v>195833.7</v>
      </c>
      <c r="G24" s="1">
        <v>234609.4</v>
      </c>
      <c r="H24" s="1">
        <v>122775.5</v>
      </c>
      <c r="I24" s="1">
        <v>82514.7</v>
      </c>
      <c r="J24" s="1">
        <v>20040.2</v>
      </c>
      <c r="K24" s="1">
        <v>0</v>
      </c>
      <c r="L24" s="1">
        <v>788.7</v>
      </c>
    </row>
    <row r="25" spans="1:12" x14ac:dyDescent="0.25">
      <c r="A25" s="11">
        <v>45334</v>
      </c>
      <c r="B25" s="1">
        <v>444280.4</v>
      </c>
      <c r="C25" s="1">
        <v>21715.8</v>
      </c>
      <c r="D25" s="1">
        <v>2864.9</v>
      </c>
      <c r="E25" s="1">
        <v>4059.1</v>
      </c>
      <c r="F25" s="1">
        <v>199392.7</v>
      </c>
      <c r="G25" s="1">
        <v>234958.1</v>
      </c>
      <c r="H25" s="1">
        <v>123221.1</v>
      </c>
      <c r="I25" s="1">
        <v>82021.899999999994</v>
      </c>
      <c r="J25" s="1">
        <v>21234.6</v>
      </c>
      <c r="K25" s="1">
        <v>0</v>
      </c>
      <c r="L25" s="1">
        <v>783.5</v>
      </c>
    </row>
    <row r="26" spans="1:12" x14ac:dyDescent="0.25">
      <c r="A26" s="11">
        <v>45335</v>
      </c>
      <c r="B26" s="1">
        <v>452454.8</v>
      </c>
      <c r="C26" s="1">
        <v>31737.7</v>
      </c>
      <c r="D26" s="1">
        <v>3164.5</v>
      </c>
      <c r="E26" s="1">
        <v>3316</v>
      </c>
      <c r="F26" s="1">
        <v>204716.7</v>
      </c>
      <c r="G26" s="1">
        <v>236796.1</v>
      </c>
      <c r="H26" s="1">
        <v>125498.5</v>
      </c>
      <c r="I26" s="1">
        <v>82518.8</v>
      </c>
      <c r="J26" s="1">
        <v>20092.400000000001</v>
      </c>
      <c r="K26" s="1">
        <v>0</v>
      </c>
      <c r="L26" s="1">
        <v>606.5</v>
      </c>
    </row>
    <row r="27" spans="1:12" x14ac:dyDescent="0.25">
      <c r="A27" s="11">
        <v>45336</v>
      </c>
      <c r="B27" s="1">
        <v>454048.4</v>
      </c>
      <c r="C27" s="1">
        <v>35144.800000000003</v>
      </c>
      <c r="D27" s="1">
        <v>3892</v>
      </c>
      <c r="E27" s="1">
        <v>2897.5</v>
      </c>
      <c r="F27" s="1">
        <v>212187.4</v>
      </c>
      <c r="G27" s="1">
        <v>235556.4</v>
      </c>
      <c r="H27" s="1">
        <v>125653</v>
      </c>
      <c r="I27" s="1">
        <v>82527.399999999994</v>
      </c>
      <c r="J27" s="1">
        <v>18472.099999999999</v>
      </c>
      <c r="K27" s="1">
        <v>0</v>
      </c>
      <c r="L27" s="1">
        <v>0</v>
      </c>
    </row>
    <row r="28" spans="1:12" x14ac:dyDescent="0.25">
      <c r="A28" s="11">
        <v>45337</v>
      </c>
      <c r="B28" s="1">
        <v>462261.8</v>
      </c>
      <c r="C28" s="1">
        <v>42912.5</v>
      </c>
      <c r="D28" s="1">
        <v>2166.6</v>
      </c>
      <c r="E28" s="1">
        <v>2591.4</v>
      </c>
      <c r="F28" s="1">
        <v>215152.2</v>
      </c>
      <c r="G28" s="1">
        <v>235497.2</v>
      </c>
      <c r="H28" s="1">
        <v>124875.9</v>
      </c>
      <c r="I28" s="1">
        <v>83165</v>
      </c>
      <c r="J28" s="1">
        <v>17807.099999999999</v>
      </c>
      <c r="K28" s="1">
        <v>0</v>
      </c>
      <c r="L28" s="1">
        <v>140.19999999999999</v>
      </c>
    </row>
    <row r="29" spans="1:12" x14ac:dyDescent="0.25">
      <c r="A29" s="11">
        <v>45338</v>
      </c>
      <c r="B29" s="1">
        <v>445506.4</v>
      </c>
      <c r="C29" s="1">
        <v>33164</v>
      </c>
      <c r="D29" s="1">
        <v>2423.3000000000002</v>
      </c>
      <c r="E29" s="1">
        <v>2649.9</v>
      </c>
      <c r="F29" s="1">
        <v>199862.3</v>
      </c>
      <c r="G29" s="1">
        <v>231345</v>
      </c>
      <c r="H29" s="1">
        <v>124946.4</v>
      </c>
      <c r="I29" s="1">
        <v>80709.7</v>
      </c>
      <c r="J29" s="1">
        <v>16101.1</v>
      </c>
      <c r="K29" s="1">
        <v>0</v>
      </c>
      <c r="L29" s="1">
        <v>273.8</v>
      </c>
    </row>
    <row r="30" spans="1:12" x14ac:dyDescent="0.25">
      <c r="A30" s="11">
        <v>45339</v>
      </c>
      <c r="B30" s="1">
        <v>442666.4</v>
      </c>
      <c r="C30" s="1">
        <v>23107.5</v>
      </c>
      <c r="D30" s="1">
        <v>2896.6</v>
      </c>
      <c r="E30" s="1">
        <v>2796.6</v>
      </c>
      <c r="F30" s="1">
        <v>195618.8</v>
      </c>
      <c r="G30" s="1">
        <v>234635.2</v>
      </c>
      <c r="H30" s="1">
        <v>125535.1</v>
      </c>
      <c r="I30" s="1">
        <v>83510.2</v>
      </c>
      <c r="J30" s="1">
        <v>15654.7</v>
      </c>
      <c r="K30" s="1">
        <v>0</v>
      </c>
      <c r="L30" s="1">
        <v>614.5</v>
      </c>
    </row>
    <row r="31" spans="1:12" x14ac:dyDescent="0.25">
      <c r="A31" s="11">
        <v>45340</v>
      </c>
      <c r="B31" s="1">
        <v>434468.6</v>
      </c>
      <c r="C31" s="1">
        <v>14409.5</v>
      </c>
      <c r="D31" s="1">
        <v>3184.9</v>
      </c>
      <c r="E31" s="1">
        <v>2623.6</v>
      </c>
      <c r="F31" s="1">
        <v>196472.8</v>
      </c>
      <c r="G31" s="1">
        <v>232169.7</v>
      </c>
      <c r="H31" s="1">
        <v>124861.2</v>
      </c>
      <c r="I31" s="1">
        <v>83132.5</v>
      </c>
      <c r="J31" s="1">
        <v>14667.3</v>
      </c>
      <c r="K31" s="1">
        <v>0</v>
      </c>
      <c r="L31" s="1">
        <v>805.8</v>
      </c>
    </row>
    <row r="32" spans="1:12" x14ac:dyDescent="0.25">
      <c r="A32" s="11">
        <v>45341</v>
      </c>
      <c r="B32" s="1">
        <v>433244.2</v>
      </c>
      <c r="C32" s="1">
        <v>13768</v>
      </c>
      <c r="D32" s="1">
        <v>2943.7</v>
      </c>
      <c r="E32" s="1">
        <v>2788.8</v>
      </c>
      <c r="F32" s="1">
        <v>197846</v>
      </c>
      <c r="G32" s="1">
        <v>230928.4</v>
      </c>
      <c r="H32" s="1">
        <v>124429.1</v>
      </c>
      <c r="I32" s="1">
        <v>81057.5</v>
      </c>
      <c r="J32" s="1">
        <v>15855</v>
      </c>
      <c r="K32" s="1">
        <v>0</v>
      </c>
      <c r="L32" s="1">
        <v>791.6</v>
      </c>
    </row>
    <row r="33" spans="1:12" x14ac:dyDescent="0.25">
      <c r="A33" s="11">
        <v>45342</v>
      </c>
      <c r="B33" s="1">
        <v>431547.1</v>
      </c>
      <c r="C33" s="1">
        <v>13856.4</v>
      </c>
      <c r="D33" s="1">
        <v>2832.3</v>
      </c>
      <c r="E33" s="1">
        <v>3653.5</v>
      </c>
      <c r="F33" s="1">
        <v>195268.9</v>
      </c>
      <c r="G33" s="1">
        <v>226795.9</v>
      </c>
      <c r="H33" s="1">
        <v>121562.7</v>
      </c>
      <c r="I33" s="1">
        <v>82450.2</v>
      </c>
      <c r="J33" s="1">
        <v>12939.2</v>
      </c>
      <c r="K33" s="1">
        <v>0</v>
      </c>
      <c r="L33" s="1">
        <v>759.9</v>
      </c>
    </row>
    <row r="34" spans="1:12" x14ac:dyDescent="0.25">
      <c r="A34" s="11">
        <v>45343</v>
      </c>
      <c r="B34" s="1">
        <v>431653.7</v>
      </c>
      <c r="C34" s="1">
        <v>16369.2</v>
      </c>
      <c r="D34" s="1">
        <v>2362.4</v>
      </c>
      <c r="E34" s="1">
        <v>3114.5</v>
      </c>
      <c r="F34" s="1">
        <v>190632.6</v>
      </c>
      <c r="G34" s="1">
        <v>230138.8</v>
      </c>
      <c r="H34" s="1">
        <v>125291.2</v>
      </c>
      <c r="I34" s="1">
        <v>81605.2</v>
      </c>
      <c r="J34" s="1">
        <v>13702.7</v>
      </c>
      <c r="K34" s="1">
        <v>0</v>
      </c>
      <c r="L34" s="1">
        <v>784.4</v>
      </c>
    </row>
    <row r="35" spans="1:12" x14ac:dyDescent="0.25">
      <c r="A35" s="11">
        <v>45344</v>
      </c>
      <c r="B35" s="1">
        <v>422134.3</v>
      </c>
      <c r="C35" s="1">
        <v>6859.9</v>
      </c>
      <c r="D35" s="1">
        <v>2537</v>
      </c>
      <c r="E35" s="1">
        <v>3337.9</v>
      </c>
      <c r="F35" s="1">
        <v>192961.1</v>
      </c>
      <c r="G35" s="1">
        <v>231691.6</v>
      </c>
      <c r="H35" s="1">
        <v>123957</v>
      </c>
      <c r="I35" s="1">
        <v>81750.2</v>
      </c>
      <c r="J35" s="1">
        <v>16653.2</v>
      </c>
      <c r="K35" s="1">
        <v>0</v>
      </c>
      <c r="L35" s="1">
        <v>12496.1</v>
      </c>
    </row>
    <row r="36" spans="1:12" x14ac:dyDescent="0.25">
      <c r="A36" s="11">
        <v>45345</v>
      </c>
      <c r="B36" s="1">
        <v>431706.2</v>
      </c>
      <c r="C36" s="1">
        <v>8128.9</v>
      </c>
      <c r="D36" s="1">
        <v>3295.8</v>
      </c>
      <c r="E36" s="1">
        <v>5643.1</v>
      </c>
      <c r="F36" s="1">
        <v>184982</v>
      </c>
      <c r="G36" s="1">
        <v>231907.5</v>
      </c>
      <c r="H36" s="1">
        <v>121690</v>
      </c>
      <c r="I36" s="1">
        <v>81684.5</v>
      </c>
      <c r="J36" s="1">
        <v>18738</v>
      </c>
      <c r="K36" s="1">
        <v>0</v>
      </c>
      <c r="L36" s="1">
        <v>8441.2999999999993</v>
      </c>
    </row>
    <row r="37" spans="1:12" x14ac:dyDescent="0.25">
      <c r="A37" s="11">
        <v>45346</v>
      </c>
      <c r="B37" s="1">
        <v>431390.5</v>
      </c>
      <c r="C37" s="1">
        <v>7712.7</v>
      </c>
      <c r="D37" s="1">
        <v>3613.5</v>
      </c>
      <c r="E37" s="1">
        <v>3802.5</v>
      </c>
      <c r="F37" s="1">
        <v>211672.3</v>
      </c>
      <c r="G37" s="1">
        <v>221027.6</v>
      </c>
      <c r="H37" s="1">
        <v>120247.2</v>
      </c>
      <c r="I37" s="1">
        <v>77771.5</v>
      </c>
      <c r="J37" s="1">
        <v>13703.1</v>
      </c>
      <c r="K37" s="1">
        <v>0</v>
      </c>
      <c r="L37" s="1">
        <v>18097.2</v>
      </c>
    </row>
    <row r="38" spans="1:12" x14ac:dyDescent="0.25">
      <c r="A38" s="11">
        <v>45347</v>
      </c>
      <c r="B38" s="1">
        <v>432528.7</v>
      </c>
      <c r="C38" s="1">
        <v>8651.2000000000007</v>
      </c>
      <c r="D38" s="1">
        <v>4776.8999999999996</v>
      </c>
      <c r="E38" s="1">
        <v>3309.4</v>
      </c>
      <c r="F38" s="1">
        <v>204697.60000000001</v>
      </c>
      <c r="G38" s="1">
        <v>220891.8</v>
      </c>
      <c r="H38" s="1">
        <v>120215.4</v>
      </c>
      <c r="I38" s="1">
        <v>78068.800000000003</v>
      </c>
      <c r="J38" s="1">
        <v>13575.7</v>
      </c>
      <c r="K38" s="1">
        <v>0</v>
      </c>
      <c r="L38" s="1">
        <v>8312.2999999999993</v>
      </c>
    </row>
    <row r="39" spans="1:12" x14ac:dyDescent="0.25">
      <c r="A39" s="11">
        <v>45348</v>
      </c>
      <c r="B39" s="1">
        <v>449326.3</v>
      </c>
      <c r="C39" s="1">
        <v>34765</v>
      </c>
      <c r="D39" s="1">
        <v>4287.1000000000004</v>
      </c>
      <c r="E39" s="1">
        <v>4110.8</v>
      </c>
      <c r="F39" s="1">
        <v>219667.6</v>
      </c>
      <c r="G39" s="1">
        <v>221572.3</v>
      </c>
      <c r="H39" s="1">
        <v>119440.5</v>
      </c>
      <c r="I39" s="1">
        <v>78974</v>
      </c>
      <c r="J39" s="1">
        <v>14357</v>
      </c>
      <c r="K39" s="1">
        <v>0</v>
      </c>
      <c r="L39" s="1">
        <v>127.2</v>
      </c>
    </row>
    <row r="40" spans="1:12" x14ac:dyDescent="0.25">
      <c r="A40" s="11">
        <v>45349</v>
      </c>
      <c r="B40" s="1">
        <v>455478.8</v>
      </c>
      <c r="C40" s="1">
        <v>44187.3</v>
      </c>
      <c r="D40" s="1">
        <v>4049.9</v>
      </c>
      <c r="E40" s="1">
        <v>3282.4</v>
      </c>
      <c r="F40" s="1">
        <v>220204.5</v>
      </c>
      <c r="G40" s="1">
        <v>216084.2</v>
      </c>
      <c r="H40" s="1">
        <v>115706.8</v>
      </c>
      <c r="I40" s="1">
        <v>81001.8</v>
      </c>
      <c r="J40" s="1">
        <v>10760.3</v>
      </c>
      <c r="K40" s="1">
        <v>0</v>
      </c>
      <c r="L40" s="1">
        <v>0</v>
      </c>
    </row>
    <row r="41" spans="1:12" x14ac:dyDescent="0.25">
      <c r="A41" s="11">
        <v>45350</v>
      </c>
      <c r="B41" s="1">
        <v>424374.4</v>
      </c>
      <c r="C41" s="1">
        <v>22154.1</v>
      </c>
      <c r="D41" s="1">
        <v>4098.1000000000004</v>
      </c>
      <c r="E41" s="1">
        <v>3570.8</v>
      </c>
      <c r="F41" s="1">
        <v>201544.4</v>
      </c>
      <c r="G41" s="1">
        <v>220688.9</v>
      </c>
      <c r="H41" s="1">
        <v>118038.1</v>
      </c>
      <c r="I41" s="1">
        <v>81928.2</v>
      </c>
      <c r="J41" s="1">
        <v>12048.5</v>
      </c>
      <c r="K41" s="1">
        <v>0</v>
      </c>
      <c r="L41" s="1">
        <v>0</v>
      </c>
    </row>
    <row r="42" spans="1:12" x14ac:dyDescent="0.25">
      <c r="A42" s="11">
        <v>45351</v>
      </c>
      <c r="B42" s="1">
        <v>443862.8</v>
      </c>
      <c r="C42" s="1">
        <v>33413.699999999997</v>
      </c>
      <c r="D42" s="1">
        <v>5451.4</v>
      </c>
      <c r="E42" s="1">
        <v>3048.6</v>
      </c>
      <c r="F42" s="1">
        <v>200945.3</v>
      </c>
      <c r="G42" s="1">
        <v>226319.1</v>
      </c>
      <c r="H42" s="1">
        <v>123496.7</v>
      </c>
      <c r="I42" s="1">
        <v>80035.3</v>
      </c>
      <c r="J42" s="1">
        <v>14055.1</v>
      </c>
      <c r="K42" s="1">
        <v>0</v>
      </c>
      <c r="L42" s="1">
        <v>70.5</v>
      </c>
    </row>
    <row r="43" spans="1:12" s="10" customFormat="1" ht="15.75" thickBot="1" x14ac:dyDescent="0.3">
      <c r="A43" s="3" t="s">
        <v>1</v>
      </c>
      <c r="B43" s="4">
        <v>12824007.1</v>
      </c>
      <c r="C43" s="4">
        <v>704012.3</v>
      </c>
      <c r="D43" s="4">
        <v>89408.8</v>
      </c>
      <c r="E43" s="4">
        <v>97007.5</v>
      </c>
      <c r="F43" s="4">
        <v>5861135.9000000004</v>
      </c>
      <c r="G43" s="4">
        <v>6727807.0999999996</v>
      </c>
      <c r="H43" s="4">
        <v>3581928.7</v>
      </c>
      <c r="I43" s="4">
        <v>2376638.6</v>
      </c>
      <c r="J43" s="4">
        <v>500278.5</v>
      </c>
      <c r="K43" s="4">
        <v>0</v>
      </c>
      <c r="L43" s="4">
        <v>59791.8</v>
      </c>
    </row>
    <row r="44" spans="1:12" ht="15.75" thickTop="1" x14ac:dyDescent="0.25"/>
    <row r="45" spans="1:12" x14ac:dyDescent="0.25">
      <c r="A45" t="s">
        <v>22</v>
      </c>
    </row>
  </sheetData>
  <mergeCells count="2">
    <mergeCell ref="A1:L1"/>
    <mergeCell ref="A2:L2"/>
  </mergeCells>
  <pageMargins left="0.7" right="0.45" top="0.5" bottom="0.2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B46E2-ABE6-4A77-ADD2-AEB2EE93F3A5}">
  <sheetPr>
    <pageSetUpPr fitToPage="1"/>
  </sheetPr>
  <dimension ref="A1:L47"/>
  <sheetViews>
    <sheetView showGridLines="0" tabSelected="1" zoomScaleNormal="100" workbookViewId="0">
      <selection activeCell="B46" sqref="B46"/>
    </sheetView>
  </sheetViews>
  <sheetFormatPr defaultRowHeight="15" x14ac:dyDescent="0.25"/>
  <cols>
    <col min="1" max="1" width="11.7109375" customWidth="1"/>
    <col min="2" max="3" width="12" customWidth="1"/>
    <col min="4" max="4" width="13" customWidth="1"/>
    <col min="5" max="12" width="12" customWidth="1"/>
  </cols>
  <sheetData>
    <row r="1" spans="1:12" ht="18.75" x14ac:dyDescent="0.3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25" x14ac:dyDescent="0.2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x14ac:dyDescent="0.25">
      <c r="A4" t="s">
        <v>4</v>
      </c>
      <c r="C4" t="s">
        <v>8</v>
      </c>
    </row>
    <row r="5" spans="1:12" x14ac:dyDescent="0.25">
      <c r="A5" t="s">
        <v>5</v>
      </c>
      <c r="C5" t="s">
        <v>9</v>
      </c>
    </row>
    <row r="6" spans="1:12" x14ac:dyDescent="0.25">
      <c r="A6" t="s">
        <v>6</v>
      </c>
      <c r="C6" t="s">
        <v>10</v>
      </c>
    </row>
    <row r="7" spans="1:12" x14ac:dyDescent="0.25">
      <c r="A7" t="s">
        <v>7</v>
      </c>
      <c r="C7" t="s">
        <v>11</v>
      </c>
    </row>
    <row r="8" spans="1:12" ht="9.75" customHeight="1" x14ac:dyDescent="0.25"/>
    <row r="9" spans="1:12" x14ac:dyDescent="0.25">
      <c r="A9" s="5" t="s">
        <v>36</v>
      </c>
      <c r="E9" s="1">
        <v>196429.3</v>
      </c>
    </row>
    <row r="10" spans="1:12" ht="4.5" customHeight="1" x14ac:dyDescent="0.25">
      <c r="A10" s="5"/>
      <c r="E10" s="1"/>
    </row>
    <row r="11" spans="1:12" ht="17.25" x14ac:dyDescent="0.25">
      <c r="A11" s="5" t="s">
        <v>23</v>
      </c>
      <c r="E11" s="6">
        <v>40.65</v>
      </c>
    </row>
    <row r="12" spans="1:12" ht="9.75" customHeight="1" x14ac:dyDescent="0.25">
      <c r="D12" s="7"/>
    </row>
    <row r="13" spans="1:12" s="2" customFormat="1" ht="77.25" x14ac:dyDescent="0.25">
      <c r="A13" s="8" t="s">
        <v>0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24</v>
      </c>
      <c r="K13" s="9" t="s">
        <v>20</v>
      </c>
      <c r="L13" s="9" t="s">
        <v>21</v>
      </c>
    </row>
    <row r="14" spans="1:12" x14ac:dyDescent="0.25">
      <c r="A14" s="11">
        <v>45352</v>
      </c>
      <c r="B14" s="1">
        <v>434040.8</v>
      </c>
      <c r="C14" s="1">
        <v>23324.400000000001</v>
      </c>
      <c r="D14" s="1">
        <v>2524.1</v>
      </c>
      <c r="E14" s="1">
        <v>4327.3</v>
      </c>
      <c r="F14" s="1">
        <v>215501.7</v>
      </c>
      <c r="G14" s="1">
        <v>218488.2</v>
      </c>
      <c r="H14" s="1">
        <v>113836</v>
      </c>
      <c r="I14" s="1">
        <v>81683.600000000006</v>
      </c>
      <c r="J14" s="1">
        <v>14761.7</v>
      </c>
      <c r="K14" s="1">
        <v>0</v>
      </c>
      <c r="L14" s="1">
        <v>397.6</v>
      </c>
    </row>
    <row r="15" spans="1:12" x14ac:dyDescent="0.25">
      <c r="A15" s="11">
        <v>45353</v>
      </c>
      <c r="B15" s="1">
        <v>439280.4</v>
      </c>
      <c r="C15" s="1">
        <v>26545.599999999999</v>
      </c>
      <c r="D15" s="1">
        <v>2925.7</v>
      </c>
      <c r="E15" s="1">
        <v>3715.8</v>
      </c>
      <c r="F15" s="1">
        <v>221878.6</v>
      </c>
      <c r="G15" s="1">
        <v>213571.4</v>
      </c>
      <c r="H15" s="1">
        <v>112316.1</v>
      </c>
      <c r="I15" s="1">
        <v>82919.399999999994</v>
      </c>
      <c r="J15" s="1">
        <v>10085.6</v>
      </c>
      <c r="K15" s="1">
        <v>0</v>
      </c>
      <c r="L15" s="1">
        <v>457.9</v>
      </c>
    </row>
    <row r="16" spans="1:12" x14ac:dyDescent="0.25">
      <c r="A16" s="11">
        <v>45354</v>
      </c>
      <c r="B16" s="1">
        <v>437041.6</v>
      </c>
      <c r="C16" s="1">
        <v>27201.8</v>
      </c>
      <c r="D16" s="1">
        <v>3002.3</v>
      </c>
      <c r="E16" s="1">
        <v>3530.4</v>
      </c>
      <c r="F16" s="1">
        <v>221313.7</v>
      </c>
      <c r="G16" s="1">
        <v>207633.9</v>
      </c>
      <c r="H16" s="1">
        <v>112370.1</v>
      </c>
      <c r="I16" s="1">
        <v>82678.2</v>
      </c>
      <c r="J16" s="1">
        <v>4469.2</v>
      </c>
      <c r="K16" s="1">
        <v>0</v>
      </c>
      <c r="L16" s="1">
        <v>0</v>
      </c>
    </row>
    <row r="17" spans="1:12" x14ac:dyDescent="0.25">
      <c r="A17" s="11">
        <v>45355</v>
      </c>
      <c r="B17" s="1">
        <v>452217.7</v>
      </c>
      <c r="C17" s="1">
        <v>43118.9</v>
      </c>
      <c r="D17" s="1">
        <v>2824.7</v>
      </c>
      <c r="E17" s="1">
        <v>3391.9</v>
      </c>
      <c r="F17" s="1">
        <v>227922.4</v>
      </c>
      <c r="G17" s="1">
        <v>215307.8</v>
      </c>
      <c r="H17" s="1">
        <v>114020.1</v>
      </c>
      <c r="I17" s="1">
        <v>81364.100000000006</v>
      </c>
      <c r="J17" s="1">
        <v>11907.5</v>
      </c>
      <c r="K17" s="1">
        <v>0</v>
      </c>
      <c r="L17" s="1">
        <v>0</v>
      </c>
    </row>
    <row r="18" spans="1:12" x14ac:dyDescent="0.25">
      <c r="A18" s="11">
        <v>45356</v>
      </c>
      <c r="B18" s="1">
        <v>445637.3</v>
      </c>
      <c r="C18" s="1">
        <v>41745.199999999997</v>
      </c>
      <c r="D18" s="1">
        <v>2121.6</v>
      </c>
      <c r="E18" s="1">
        <v>2612</v>
      </c>
      <c r="F18" s="1">
        <v>227247.6</v>
      </c>
      <c r="G18" s="1">
        <v>208293.8</v>
      </c>
      <c r="H18" s="1">
        <v>111054.39999999999</v>
      </c>
      <c r="I18" s="1">
        <v>82841.100000000006</v>
      </c>
      <c r="J18" s="1">
        <v>5868.6</v>
      </c>
      <c r="K18" s="1">
        <v>0</v>
      </c>
      <c r="L18" s="1">
        <v>0</v>
      </c>
    </row>
    <row r="19" spans="1:12" x14ac:dyDescent="0.25">
      <c r="A19" s="11">
        <v>45357</v>
      </c>
      <c r="B19" s="1">
        <v>457275.9</v>
      </c>
      <c r="C19" s="1">
        <v>49518.6</v>
      </c>
      <c r="D19" s="1">
        <v>2174.4</v>
      </c>
      <c r="E19" s="1">
        <v>2927.3</v>
      </c>
      <c r="F19" s="1">
        <v>220508</v>
      </c>
      <c r="G19" s="1">
        <v>216043.2</v>
      </c>
      <c r="H19" s="1">
        <v>114515.4</v>
      </c>
      <c r="I19" s="1">
        <v>83429</v>
      </c>
      <c r="J19" s="1">
        <v>9766.7000000000007</v>
      </c>
      <c r="K19" s="1">
        <v>0</v>
      </c>
      <c r="L19" s="1">
        <v>0</v>
      </c>
    </row>
    <row r="20" spans="1:12" x14ac:dyDescent="0.25">
      <c r="A20" s="11">
        <v>45358</v>
      </c>
      <c r="B20" s="1">
        <v>436994.1</v>
      </c>
      <c r="C20" s="1">
        <v>23101.5</v>
      </c>
      <c r="D20" s="1">
        <v>2119.4</v>
      </c>
      <c r="E20" s="1">
        <v>3894</v>
      </c>
      <c r="F20" s="1">
        <v>205383.8</v>
      </c>
      <c r="G20" s="1">
        <v>221343.2</v>
      </c>
      <c r="H20" s="1">
        <v>113951.3</v>
      </c>
      <c r="I20" s="1">
        <v>82552.100000000006</v>
      </c>
      <c r="J20" s="1">
        <v>16404.099999999999</v>
      </c>
      <c r="K20" s="1">
        <v>0</v>
      </c>
      <c r="L20" s="1">
        <v>697</v>
      </c>
    </row>
    <row r="21" spans="1:12" x14ac:dyDescent="0.25">
      <c r="A21" s="11">
        <v>45359</v>
      </c>
      <c r="B21" s="1">
        <v>422818.9</v>
      </c>
      <c r="C21" s="1">
        <v>5395.7</v>
      </c>
      <c r="D21" s="1">
        <v>2386</v>
      </c>
      <c r="E21" s="1">
        <v>4267</v>
      </c>
      <c r="F21" s="1">
        <v>199399.4</v>
      </c>
      <c r="G21" s="1">
        <v>218471.7</v>
      </c>
      <c r="H21" s="1">
        <v>114107.8</v>
      </c>
      <c r="I21" s="1">
        <v>82592.600000000006</v>
      </c>
      <c r="J21" s="1">
        <v>13212.1</v>
      </c>
      <c r="K21" s="1">
        <v>0</v>
      </c>
      <c r="L21" s="1">
        <v>5526.4</v>
      </c>
    </row>
    <row r="22" spans="1:12" x14ac:dyDescent="0.25">
      <c r="A22" s="11">
        <v>45360</v>
      </c>
      <c r="B22" s="1">
        <v>423484.7</v>
      </c>
      <c r="C22" s="1">
        <v>3484.6</v>
      </c>
      <c r="D22" s="1">
        <v>2545.1999999999998</v>
      </c>
      <c r="E22" s="1">
        <v>3147.8</v>
      </c>
      <c r="F22" s="1">
        <v>194304.7</v>
      </c>
      <c r="G22" s="1">
        <v>219205.5</v>
      </c>
      <c r="H22" s="1">
        <v>114148.9</v>
      </c>
      <c r="I22" s="1">
        <v>82543.100000000006</v>
      </c>
      <c r="J22" s="1">
        <v>13919</v>
      </c>
      <c r="K22" s="1">
        <v>0</v>
      </c>
      <c r="L22" s="1">
        <v>9883.9</v>
      </c>
    </row>
    <row r="23" spans="1:12" x14ac:dyDescent="0.25">
      <c r="A23" s="11">
        <v>45361</v>
      </c>
      <c r="B23" s="1">
        <v>424446</v>
      </c>
      <c r="C23" s="1">
        <v>3282.1</v>
      </c>
      <c r="D23" s="1">
        <v>2938</v>
      </c>
      <c r="E23" s="1">
        <v>3254.1</v>
      </c>
      <c r="F23" s="1">
        <v>197159.3</v>
      </c>
      <c r="G23" s="1">
        <v>218750.2</v>
      </c>
      <c r="H23" s="1">
        <v>114695.4</v>
      </c>
      <c r="I23" s="1">
        <v>81700.899999999994</v>
      </c>
      <c r="J23" s="1">
        <v>13700.8</v>
      </c>
      <c r="K23" s="1">
        <v>0</v>
      </c>
      <c r="L23" s="1">
        <v>12613.2</v>
      </c>
    </row>
    <row r="24" spans="1:12" x14ac:dyDescent="0.25">
      <c r="A24" s="11">
        <v>45362</v>
      </c>
      <c r="B24" s="1">
        <v>424668</v>
      </c>
      <c r="C24" s="1">
        <v>3577.6</v>
      </c>
      <c r="D24" s="1">
        <v>3102.1</v>
      </c>
      <c r="E24" s="1">
        <v>3122</v>
      </c>
      <c r="F24" s="1">
        <v>198380.5</v>
      </c>
      <c r="G24" s="1">
        <v>218827.7</v>
      </c>
      <c r="H24" s="1">
        <v>112789.1</v>
      </c>
      <c r="I24" s="1">
        <v>81501.2</v>
      </c>
      <c r="J24" s="1">
        <v>16031.3</v>
      </c>
      <c r="K24" s="1">
        <v>0</v>
      </c>
      <c r="L24" s="1">
        <v>11466.2</v>
      </c>
    </row>
    <row r="25" spans="1:12" x14ac:dyDescent="0.25">
      <c r="A25" s="11">
        <v>45363</v>
      </c>
      <c r="B25" s="1">
        <v>420185.5</v>
      </c>
      <c r="C25" s="1">
        <v>2660.4</v>
      </c>
      <c r="D25" s="1">
        <v>2811.7</v>
      </c>
      <c r="E25" s="1">
        <v>4300.2</v>
      </c>
      <c r="F25" s="1">
        <v>194097.7</v>
      </c>
      <c r="G25" s="1">
        <v>212282.4</v>
      </c>
      <c r="H25" s="1">
        <v>113446.8</v>
      </c>
      <c r="I25" s="1">
        <v>80189.5</v>
      </c>
      <c r="J25" s="1">
        <v>9966.1</v>
      </c>
      <c r="K25" s="1">
        <v>0</v>
      </c>
      <c r="L25" s="1">
        <v>8738.5</v>
      </c>
    </row>
    <row r="26" spans="1:12" x14ac:dyDescent="0.25">
      <c r="A26" s="11">
        <v>45364</v>
      </c>
      <c r="B26" s="1">
        <v>412610.5</v>
      </c>
      <c r="C26" s="1">
        <v>1125.7</v>
      </c>
      <c r="D26" s="1">
        <v>2727.5</v>
      </c>
      <c r="E26" s="1">
        <v>3497.7</v>
      </c>
      <c r="F26" s="1">
        <v>207664.9</v>
      </c>
      <c r="G26" s="1">
        <v>204214.6</v>
      </c>
      <c r="H26" s="1">
        <v>109939.1</v>
      </c>
      <c r="I26" s="1">
        <v>81945.2</v>
      </c>
      <c r="J26" s="1">
        <v>3976.5</v>
      </c>
      <c r="K26" s="1">
        <v>0</v>
      </c>
      <c r="L26" s="1">
        <v>14059.5</v>
      </c>
    </row>
    <row r="27" spans="1:12" x14ac:dyDescent="0.25">
      <c r="A27" s="11">
        <v>45365</v>
      </c>
      <c r="B27" s="1">
        <v>417181.3</v>
      </c>
      <c r="C27" s="1">
        <v>1044.5</v>
      </c>
      <c r="D27" s="1">
        <v>3318.2</v>
      </c>
      <c r="E27" s="1">
        <v>3672.6</v>
      </c>
      <c r="F27" s="1">
        <v>194154.5</v>
      </c>
      <c r="G27" s="1">
        <v>212306.9</v>
      </c>
      <c r="H27" s="1">
        <v>108656.1</v>
      </c>
      <c r="I27" s="1">
        <v>81757.2</v>
      </c>
      <c r="J27" s="1">
        <v>13363.4</v>
      </c>
      <c r="K27" s="1">
        <v>0</v>
      </c>
      <c r="L27" s="1">
        <v>10383.5</v>
      </c>
    </row>
    <row r="28" spans="1:12" x14ac:dyDescent="0.25">
      <c r="A28" s="11">
        <v>45366</v>
      </c>
      <c r="B28" s="1">
        <v>423336.1</v>
      </c>
      <c r="C28" s="1">
        <v>1099.0999999999999</v>
      </c>
      <c r="D28" s="1">
        <v>2547.6999999999998</v>
      </c>
      <c r="E28" s="1">
        <v>3812.1</v>
      </c>
      <c r="F28" s="1">
        <v>208315.6</v>
      </c>
      <c r="G28" s="1">
        <v>207401.4</v>
      </c>
      <c r="H28" s="1">
        <v>111125.4</v>
      </c>
      <c r="I28" s="1">
        <v>79857.600000000006</v>
      </c>
      <c r="J28" s="1">
        <v>7844.1</v>
      </c>
      <c r="K28" s="1">
        <v>0</v>
      </c>
      <c r="L28" s="1">
        <v>21361.599999999999</v>
      </c>
    </row>
    <row r="29" spans="1:12" x14ac:dyDescent="0.25">
      <c r="A29" s="11">
        <v>45367</v>
      </c>
      <c r="B29" s="1">
        <v>423280.9</v>
      </c>
      <c r="C29" s="1">
        <v>1252.3</v>
      </c>
      <c r="D29" s="1">
        <v>2814.5</v>
      </c>
      <c r="E29" s="1">
        <v>5467.7</v>
      </c>
      <c r="F29" s="1">
        <v>206947</v>
      </c>
      <c r="G29" s="1">
        <v>210631.7</v>
      </c>
      <c r="H29" s="1">
        <v>114845.9</v>
      </c>
      <c r="I29" s="1">
        <v>76286.3</v>
      </c>
      <c r="J29" s="1">
        <v>11015.5</v>
      </c>
      <c r="K29" s="1">
        <v>0</v>
      </c>
      <c r="L29" s="1">
        <v>18983</v>
      </c>
    </row>
    <row r="30" spans="1:12" x14ac:dyDescent="0.25">
      <c r="A30" s="11">
        <v>45368</v>
      </c>
      <c r="B30" s="1">
        <v>414411.2</v>
      </c>
      <c r="C30" s="1">
        <v>1145</v>
      </c>
      <c r="D30" s="1">
        <v>2362.1</v>
      </c>
      <c r="E30" s="1">
        <v>5469.1</v>
      </c>
      <c r="F30" s="1">
        <v>193981.5</v>
      </c>
      <c r="G30" s="1">
        <v>210085.7</v>
      </c>
      <c r="H30" s="1">
        <v>114733.9</v>
      </c>
      <c r="I30" s="1">
        <v>77260.600000000006</v>
      </c>
      <c r="J30" s="1">
        <v>9499.9</v>
      </c>
      <c r="K30" s="1">
        <v>0</v>
      </c>
      <c r="L30" s="1">
        <v>18899.5</v>
      </c>
    </row>
    <row r="31" spans="1:12" x14ac:dyDescent="0.25">
      <c r="A31" s="11">
        <v>45369</v>
      </c>
      <c r="B31" s="1">
        <v>417060.5</v>
      </c>
      <c r="C31" s="1">
        <v>2436.6999999999998</v>
      </c>
      <c r="D31" s="1">
        <v>2637.1</v>
      </c>
      <c r="E31" s="1">
        <v>6530.8</v>
      </c>
      <c r="F31" s="1">
        <v>194300.5</v>
      </c>
      <c r="G31" s="1">
        <v>212517.9</v>
      </c>
      <c r="H31" s="1">
        <v>114378.9</v>
      </c>
      <c r="I31" s="1">
        <v>76795.899999999994</v>
      </c>
      <c r="J31" s="1">
        <v>12897.7</v>
      </c>
      <c r="K31" s="1">
        <v>0.2</v>
      </c>
      <c r="L31" s="1">
        <v>12021.6</v>
      </c>
    </row>
    <row r="32" spans="1:12" x14ac:dyDescent="0.25">
      <c r="A32" s="11">
        <v>45370</v>
      </c>
      <c r="B32" s="1">
        <v>419126.7</v>
      </c>
      <c r="C32" s="1">
        <v>3075.4</v>
      </c>
      <c r="D32" s="1">
        <v>2811.8</v>
      </c>
      <c r="E32" s="1">
        <v>4752.1000000000004</v>
      </c>
      <c r="F32" s="1">
        <v>207707.4</v>
      </c>
      <c r="G32" s="1">
        <v>207486</v>
      </c>
      <c r="H32" s="1">
        <v>114195.6</v>
      </c>
      <c r="I32" s="1">
        <v>72840.100000000006</v>
      </c>
      <c r="J32" s="1">
        <v>11914.7</v>
      </c>
      <c r="K32" s="1">
        <v>1.2</v>
      </c>
      <c r="L32" s="1">
        <v>6028.2</v>
      </c>
    </row>
    <row r="33" spans="1:12" x14ac:dyDescent="0.25">
      <c r="A33" s="11">
        <v>45371</v>
      </c>
      <c r="B33" s="1">
        <v>428811.1</v>
      </c>
      <c r="C33" s="1">
        <v>11026.9</v>
      </c>
      <c r="D33" s="1">
        <v>3265.6</v>
      </c>
      <c r="E33" s="1">
        <v>5819.8</v>
      </c>
      <c r="F33" s="1">
        <v>211254</v>
      </c>
      <c r="G33" s="1">
        <v>204886.2</v>
      </c>
      <c r="H33" s="1">
        <v>114102.8</v>
      </c>
      <c r="I33" s="1">
        <v>68088.2</v>
      </c>
      <c r="J33" s="1">
        <v>14204</v>
      </c>
      <c r="K33" s="1">
        <v>0</v>
      </c>
      <c r="L33" s="1">
        <v>2190.8000000000002</v>
      </c>
    </row>
    <row r="34" spans="1:12" x14ac:dyDescent="0.25">
      <c r="A34" s="11">
        <v>45372</v>
      </c>
      <c r="B34" s="1">
        <v>426679.7</v>
      </c>
      <c r="C34" s="1">
        <v>7386.5</v>
      </c>
      <c r="D34" s="1">
        <v>2413.6999999999998</v>
      </c>
      <c r="E34" s="1">
        <v>4957.7</v>
      </c>
      <c r="F34" s="1">
        <v>210961.3</v>
      </c>
      <c r="G34" s="1">
        <v>206720.5</v>
      </c>
      <c r="H34" s="1">
        <v>115899.8</v>
      </c>
      <c r="I34" s="1">
        <v>68353</v>
      </c>
      <c r="J34" s="1">
        <v>13987.6</v>
      </c>
      <c r="K34" s="1">
        <v>0</v>
      </c>
      <c r="L34" s="1">
        <v>946</v>
      </c>
    </row>
    <row r="35" spans="1:12" x14ac:dyDescent="0.25">
      <c r="A35" s="11">
        <v>45373</v>
      </c>
      <c r="B35" s="1">
        <v>425315.5</v>
      </c>
      <c r="C35" s="1">
        <v>3762.1</v>
      </c>
      <c r="D35" s="1">
        <v>3417.2</v>
      </c>
      <c r="E35" s="1">
        <v>4898.8</v>
      </c>
      <c r="F35" s="1">
        <v>219234</v>
      </c>
      <c r="G35" s="1">
        <v>207228.5</v>
      </c>
      <c r="H35" s="1">
        <v>117782.39999999999</v>
      </c>
      <c r="I35" s="1">
        <v>65412.2</v>
      </c>
      <c r="J35" s="1">
        <v>15574</v>
      </c>
      <c r="K35" s="1">
        <v>0</v>
      </c>
      <c r="L35" s="1">
        <v>10690.1</v>
      </c>
    </row>
    <row r="36" spans="1:12" x14ac:dyDescent="0.25">
      <c r="A36" s="11">
        <v>45374</v>
      </c>
      <c r="B36" s="1">
        <v>426079.7</v>
      </c>
      <c r="C36" s="1">
        <v>3635.7</v>
      </c>
      <c r="D36" s="1">
        <v>3477.7</v>
      </c>
      <c r="E36" s="1">
        <v>4904.1000000000004</v>
      </c>
      <c r="F36" s="1">
        <v>213109</v>
      </c>
      <c r="G36" s="1">
        <v>207093.2</v>
      </c>
      <c r="H36" s="1">
        <v>117147.5</v>
      </c>
      <c r="I36" s="1">
        <v>65835.899999999994</v>
      </c>
      <c r="J36" s="1">
        <v>15365.7</v>
      </c>
      <c r="K36" s="1">
        <v>0</v>
      </c>
      <c r="L36" s="1">
        <v>9107</v>
      </c>
    </row>
    <row r="37" spans="1:12" x14ac:dyDescent="0.25">
      <c r="A37" s="11">
        <v>45375</v>
      </c>
      <c r="B37" s="1">
        <v>424043.5</v>
      </c>
      <c r="C37" s="1">
        <v>3451.4</v>
      </c>
      <c r="D37" s="1">
        <v>3409.6</v>
      </c>
      <c r="E37" s="1">
        <v>4249.2</v>
      </c>
      <c r="F37" s="1">
        <v>207623</v>
      </c>
      <c r="G37" s="1">
        <v>205172.3</v>
      </c>
      <c r="H37" s="1">
        <v>116275.2</v>
      </c>
      <c r="I37" s="1">
        <v>66034.5</v>
      </c>
      <c r="J37" s="1">
        <v>14280.9</v>
      </c>
      <c r="K37" s="1">
        <v>0</v>
      </c>
      <c r="L37" s="1">
        <v>8284</v>
      </c>
    </row>
    <row r="38" spans="1:12" x14ac:dyDescent="0.25">
      <c r="A38" s="11">
        <v>45376</v>
      </c>
      <c r="B38" s="1">
        <v>418852.3</v>
      </c>
      <c r="C38" s="1">
        <v>3451.2</v>
      </c>
      <c r="D38" s="1">
        <v>4245.8</v>
      </c>
      <c r="E38" s="1">
        <v>4362.8</v>
      </c>
      <c r="F38" s="1">
        <v>210726.7</v>
      </c>
      <c r="G38" s="1">
        <v>206378.6</v>
      </c>
      <c r="H38" s="1">
        <v>116911.5</v>
      </c>
      <c r="I38" s="1">
        <v>67027.899999999994</v>
      </c>
      <c r="J38" s="1">
        <v>13392.5</v>
      </c>
      <c r="K38" s="1">
        <v>0</v>
      </c>
      <c r="L38" s="1">
        <v>9436.7999999999993</v>
      </c>
    </row>
    <row r="39" spans="1:12" x14ac:dyDescent="0.25">
      <c r="A39" s="11">
        <v>45377</v>
      </c>
      <c r="B39" s="1">
        <v>416041.7</v>
      </c>
      <c r="C39" s="1">
        <v>2734.8</v>
      </c>
      <c r="D39" s="1">
        <v>3240.3</v>
      </c>
      <c r="E39" s="1">
        <v>4490.7</v>
      </c>
      <c r="F39" s="1">
        <v>202739.6</v>
      </c>
      <c r="G39" s="1">
        <v>208044.7</v>
      </c>
      <c r="H39" s="1">
        <v>120050.2</v>
      </c>
      <c r="I39" s="1">
        <v>63720.2</v>
      </c>
      <c r="J39" s="1">
        <v>15113.7</v>
      </c>
      <c r="K39" s="1">
        <v>0</v>
      </c>
      <c r="L39" s="1">
        <v>7797.1</v>
      </c>
    </row>
    <row r="40" spans="1:12" x14ac:dyDescent="0.25">
      <c r="A40" s="11">
        <v>45378</v>
      </c>
      <c r="B40" s="1">
        <v>422307.7</v>
      </c>
      <c r="C40" s="1">
        <v>3140.3</v>
      </c>
      <c r="D40" s="1">
        <v>3658.3</v>
      </c>
      <c r="E40" s="1">
        <v>7781.3</v>
      </c>
      <c r="F40" s="1">
        <v>202751.4</v>
      </c>
      <c r="G40" s="1">
        <v>221284</v>
      </c>
      <c r="H40" s="1">
        <v>119419.6</v>
      </c>
      <c r="I40" s="1">
        <v>77196</v>
      </c>
      <c r="J40" s="1">
        <v>15369.7</v>
      </c>
      <c r="K40" s="1">
        <v>0</v>
      </c>
      <c r="L40" s="1">
        <v>9859</v>
      </c>
    </row>
    <row r="41" spans="1:12" x14ac:dyDescent="0.25">
      <c r="A41" s="11">
        <v>45379</v>
      </c>
      <c r="B41" s="1">
        <v>427175.4</v>
      </c>
      <c r="C41" s="1">
        <v>3635</v>
      </c>
      <c r="D41" s="1">
        <v>5590.3</v>
      </c>
      <c r="E41" s="1">
        <v>5182.5</v>
      </c>
      <c r="F41" s="1">
        <v>207555.8</v>
      </c>
      <c r="G41" s="1">
        <v>207192.5</v>
      </c>
      <c r="H41" s="1">
        <v>113503.6</v>
      </c>
      <c r="I41" s="1">
        <v>71791.899999999994</v>
      </c>
      <c r="J41" s="1">
        <v>12761</v>
      </c>
      <c r="K41" s="1">
        <v>0</v>
      </c>
      <c r="L41" s="1">
        <v>6237</v>
      </c>
    </row>
    <row r="42" spans="1:12" x14ac:dyDescent="0.25">
      <c r="A42" s="11">
        <v>45380</v>
      </c>
      <c r="B42" s="1">
        <v>427321.1</v>
      </c>
      <c r="C42" s="1">
        <v>1161.8</v>
      </c>
      <c r="D42" s="1">
        <v>5534.8</v>
      </c>
      <c r="E42" s="1">
        <v>4445.8</v>
      </c>
      <c r="F42" s="1">
        <v>216212.5</v>
      </c>
      <c r="G42" s="1">
        <v>206104</v>
      </c>
      <c r="H42" s="1">
        <v>112922.9</v>
      </c>
      <c r="I42" s="1">
        <v>72787.899999999994</v>
      </c>
      <c r="J42" s="1">
        <v>11280.6</v>
      </c>
      <c r="K42" s="1">
        <v>0</v>
      </c>
      <c r="L42" s="1">
        <v>9689.5</v>
      </c>
    </row>
    <row r="43" spans="1:12" x14ac:dyDescent="0.25">
      <c r="A43" s="11">
        <v>45381</v>
      </c>
      <c r="B43" s="1">
        <v>425753</v>
      </c>
      <c r="C43" s="1">
        <v>1312.7</v>
      </c>
      <c r="D43" s="1">
        <v>3836.8</v>
      </c>
      <c r="E43" s="1">
        <v>4432.8</v>
      </c>
      <c r="F43" s="1">
        <v>207766.6</v>
      </c>
      <c r="G43" s="1">
        <v>206156.5</v>
      </c>
      <c r="H43" s="1">
        <v>113383</v>
      </c>
      <c r="I43" s="1">
        <v>72589.5</v>
      </c>
      <c r="J43" s="1">
        <v>11127.3</v>
      </c>
      <c r="K43" s="1">
        <v>0</v>
      </c>
      <c r="L43" s="1">
        <v>12110.3</v>
      </c>
    </row>
    <row r="44" spans="1:12" x14ac:dyDescent="0.25">
      <c r="A44" s="11">
        <v>45382</v>
      </c>
      <c r="B44" s="1">
        <v>423133.5</v>
      </c>
      <c r="C44" s="1">
        <v>1170.5999999999999</v>
      </c>
      <c r="D44" s="1">
        <v>3772.6</v>
      </c>
      <c r="E44" s="1">
        <v>4713.6000000000004</v>
      </c>
      <c r="F44" s="1">
        <v>202026.5</v>
      </c>
      <c r="G44" s="1">
        <v>206944.4</v>
      </c>
      <c r="H44" s="1">
        <v>113733.1</v>
      </c>
      <c r="I44" s="1">
        <v>73115</v>
      </c>
      <c r="J44" s="1">
        <v>11217.4</v>
      </c>
      <c r="K44" s="1">
        <v>0</v>
      </c>
      <c r="L44" s="1">
        <v>18970.599999999999</v>
      </c>
    </row>
    <row r="45" spans="1:12" s="10" customFormat="1" ht="15.75" thickBot="1" x14ac:dyDescent="0.3">
      <c r="A45" s="3" t="s">
        <v>1</v>
      </c>
      <c r="B45" s="4">
        <v>13236612.300000001</v>
      </c>
      <c r="C45" s="4">
        <v>310004.09999999998</v>
      </c>
      <c r="D45" s="4">
        <v>96556.800000000003</v>
      </c>
      <c r="E45" s="4">
        <v>135931</v>
      </c>
      <c r="F45" s="4">
        <v>6448129.2000000002</v>
      </c>
      <c r="G45" s="4">
        <v>6546068.5999999996</v>
      </c>
      <c r="H45" s="4">
        <v>3540257.9</v>
      </c>
      <c r="I45" s="4">
        <v>2364689.9</v>
      </c>
      <c r="J45" s="4">
        <v>374278.9</v>
      </c>
      <c r="K45" s="4">
        <v>1.4</v>
      </c>
      <c r="L45" s="4">
        <v>256835.8</v>
      </c>
    </row>
    <row r="46" spans="1:12" ht="15.75" thickTop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22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mergeCells count="2">
    <mergeCell ref="A1:L1"/>
    <mergeCell ref="A2:L2"/>
  </mergeCells>
  <pageMargins left="0.7" right="0.45" top="0.25" bottom="0" header="0.3" footer="0.3"/>
  <pageSetup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A1110-F725-4EEC-9C70-DDEDB32DAF54}">
  <sheetPr>
    <pageSetUpPr fitToPage="1"/>
  </sheetPr>
  <dimension ref="A1:L46"/>
  <sheetViews>
    <sheetView showGridLines="0" workbookViewId="0">
      <selection activeCell="F44" sqref="F43:F44"/>
    </sheetView>
  </sheetViews>
  <sheetFormatPr defaultRowHeight="15" x14ac:dyDescent="0.25"/>
  <cols>
    <col min="1" max="1" width="11.7109375" customWidth="1"/>
    <col min="2" max="3" width="12" customWidth="1"/>
    <col min="4" max="4" width="13" customWidth="1"/>
    <col min="5" max="12" width="12" customWidth="1"/>
  </cols>
  <sheetData>
    <row r="1" spans="1:12" ht="18.75" x14ac:dyDescent="0.3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25" x14ac:dyDescent="0.2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x14ac:dyDescent="0.25">
      <c r="A4" t="s">
        <v>4</v>
      </c>
      <c r="C4" t="s">
        <v>8</v>
      </c>
    </row>
    <row r="5" spans="1:12" x14ac:dyDescent="0.25">
      <c r="A5" t="s">
        <v>5</v>
      </c>
      <c r="C5" t="s">
        <v>9</v>
      </c>
    </row>
    <row r="6" spans="1:12" x14ac:dyDescent="0.25">
      <c r="A6" t="s">
        <v>6</v>
      </c>
      <c r="C6" t="s">
        <v>10</v>
      </c>
    </row>
    <row r="7" spans="1:12" x14ac:dyDescent="0.25">
      <c r="A7" t="s">
        <v>7</v>
      </c>
      <c r="C7" t="s">
        <v>11</v>
      </c>
    </row>
    <row r="8" spans="1:12" ht="9.75" customHeight="1" x14ac:dyDescent="0.25"/>
    <row r="9" spans="1:12" x14ac:dyDescent="0.25">
      <c r="A9" s="5" t="s">
        <v>35</v>
      </c>
      <c r="E9" s="1"/>
    </row>
    <row r="10" spans="1:12" ht="4.5" customHeight="1" x14ac:dyDescent="0.25">
      <c r="A10" s="5"/>
      <c r="E10" s="1"/>
    </row>
    <row r="11" spans="1:12" ht="17.25" x14ac:dyDescent="0.25">
      <c r="A11" s="5" t="s">
        <v>23</v>
      </c>
      <c r="E11" s="6"/>
    </row>
    <row r="12" spans="1:12" ht="9.75" customHeight="1" x14ac:dyDescent="0.25">
      <c r="D12" s="7"/>
    </row>
    <row r="13" spans="1:12" s="2" customFormat="1" ht="77.25" x14ac:dyDescent="0.25">
      <c r="A13" s="8" t="s">
        <v>0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24</v>
      </c>
      <c r="K13" s="9" t="s">
        <v>20</v>
      </c>
      <c r="L13" s="9" t="s">
        <v>21</v>
      </c>
    </row>
    <row r="14" spans="1:12" x14ac:dyDescent="0.25">
      <c r="A14" s="11">
        <v>45383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1">
        <v>45384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1">
        <v>45385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1">
        <v>45386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1">
        <v>45387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1">
        <v>45388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1">
        <v>45389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1">
        <v>45390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1">
        <v>45391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1">
        <v>45392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1">
        <v>45393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1">
        <v>45394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1">
        <v>45395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1">
        <v>45396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1">
        <v>45397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1">
        <v>45398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1">
        <v>45399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1">
        <v>45400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1">
        <v>45401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1">
        <v>45402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1">
        <v>45403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1">
        <v>45404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1">
        <v>45405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1">
        <v>45406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1">
        <v>45407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1">
        <v>45408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1">
        <v>45409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1">
        <v>45410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1">
        <v>45411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1">
        <v>45412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thickBot="1" x14ac:dyDescent="0.3">
      <c r="A44" s="3" t="s">
        <v>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45" top="0.25" bottom="0" header="0.3" footer="0.3"/>
  <pageSetup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9DA1B-B700-4FAD-BEAF-123278ADDE9D}">
  <sheetPr>
    <pageSetUpPr fitToPage="1"/>
  </sheetPr>
  <dimension ref="A1:L50"/>
  <sheetViews>
    <sheetView showGridLines="0" zoomScaleNormal="100" workbookViewId="0">
      <selection activeCell="F44" sqref="F43:F44"/>
    </sheetView>
  </sheetViews>
  <sheetFormatPr defaultColWidth="5.85546875" defaultRowHeight="15" x14ac:dyDescent="0.25"/>
  <cols>
    <col min="1" max="1" width="11.85546875" customWidth="1"/>
    <col min="2" max="2" width="12.5703125" bestFit="1" customWidth="1"/>
    <col min="3" max="3" width="12" customWidth="1"/>
    <col min="4" max="4" width="13.85546875" customWidth="1"/>
    <col min="5" max="12" width="12" customWidth="1"/>
    <col min="14" max="14" width="9" bestFit="1" customWidth="1"/>
  </cols>
  <sheetData>
    <row r="1" spans="1:12" ht="18.75" x14ac:dyDescent="0.3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25" x14ac:dyDescent="0.2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x14ac:dyDescent="0.25">
      <c r="A4" t="s">
        <v>4</v>
      </c>
      <c r="C4" t="s">
        <v>8</v>
      </c>
    </row>
    <row r="5" spans="1:12" x14ac:dyDescent="0.25">
      <c r="A5" t="s">
        <v>5</v>
      </c>
      <c r="C5" t="s">
        <v>9</v>
      </c>
    </row>
    <row r="6" spans="1:12" x14ac:dyDescent="0.25">
      <c r="A6" t="s">
        <v>6</v>
      </c>
      <c r="C6" t="s">
        <v>10</v>
      </c>
    </row>
    <row r="7" spans="1:12" x14ac:dyDescent="0.25">
      <c r="A7" t="s">
        <v>7</v>
      </c>
      <c r="C7" t="s">
        <v>11</v>
      </c>
    </row>
    <row r="8" spans="1:12" ht="9.75" customHeight="1" x14ac:dyDescent="0.25"/>
    <row r="9" spans="1:12" x14ac:dyDescent="0.25">
      <c r="A9" s="5" t="s">
        <v>34</v>
      </c>
      <c r="E9" s="1"/>
    </row>
    <row r="10" spans="1:12" ht="4.5" customHeight="1" x14ac:dyDescent="0.25">
      <c r="A10" s="5"/>
      <c r="E10" s="1"/>
    </row>
    <row r="11" spans="1:12" ht="17.25" x14ac:dyDescent="0.25">
      <c r="A11" s="5" t="s">
        <v>23</v>
      </c>
      <c r="E11" s="6"/>
    </row>
    <row r="12" spans="1:12" ht="9.75" customHeight="1" x14ac:dyDescent="0.25">
      <c r="D12" s="7"/>
    </row>
    <row r="13" spans="1:12" s="2" customFormat="1" ht="77.25" x14ac:dyDescent="0.25">
      <c r="A13" s="8" t="s">
        <v>0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24</v>
      </c>
      <c r="K13" s="9" t="s">
        <v>20</v>
      </c>
      <c r="L13" s="9" t="s">
        <v>21</v>
      </c>
    </row>
    <row r="14" spans="1:12" x14ac:dyDescent="0.25">
      <c r="A14" s="11">
        <v>45413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1">
        <v>45414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1">
        <v>45415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1">
        <v>45416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1">
        <v>45417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1">
        <v>45418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1">
        <v>45419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1">
        <v>45420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1">
        <v>45421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1">
        <v>45422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1">
        <v>45423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1">
        <v>45424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1">
        <v>45425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1">
        <v>45426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1">
        <v>45427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1">
        <v>45428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1">
        <v>45429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1">
        <v>45430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1">
        <v>45431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1">
        <v>45432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1">
        <v>45433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1">
        <v>45434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1">
        <v>45435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1">
        <v>45436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1">
        <v>45437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1">
        <v>45438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1">
        <v>45439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1">
        <v>45440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1">
        <v>45441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1">
        <v>45442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1">
        <v>45443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s="10" customFormat="1" ht="15.75" thickBot="1" x14ac:dyDescent="0.3">
      <c r="A45" s="3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.75" thickTop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22</v>
      </c>
      <c r="G47" s="12"/>
    </row>
    <row r="49" spans="2:1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x14ac:dyDescent="0.25">
      <c r="B50" t="str">
        <f>IF(SUM(B14:B44)&lt;&gt;B45,"check total","")</f>
        <v/>
      </c>
      <c r="C50" t="str">
        <f t="shared" ref="C50:L50" si="0">IF(SUM(C14:C44)&lt;&gt;C45,"check total","")</f>
        <v/>
      </c>
      <c r="D50" t="str">
        <f t="shared" si="0"/>
        <v/>
      </c>
      <c r="E50" t="str">
        <f t="shared" si="0"/>
        <v/>
      </c>
      <c r="F50" t="str">
        <f t="shared" si="0"/>
        <v/>
      </c>
      <c r="G50" t="str">
        <f t="shared" si="0"/>
        <v/>
      </c>
      <c r="H50" t="str">
        <f t="shared" si="0"/>
        <v/>
      </c>
      <c r="I50" t="str">
        <f t="shared" si="0"/>
        <v/>
      </c>
      <c r="J50" t="str">
        <f t="shared" si="0"/>
        <v/>
      </c>
      <c r="K50" t="str">
        <f t="shared" si="0"/>
        <v/>
      </c>
      <c r="L50" t="str">
        <f t="shared" si="0"/>
        <v/>
      </c>
    </row>
  </sheetData>
  <mergeCells count="2">
    <mergeCell ref="A1:L1"/>
    <mergeCell ref="A2:L2"/>
  </mergeCells>
  <pageMargins left="0.7" right="0.45" top="0.25" bottom="0" header="0.3" footer="0.3"/>
  <pageSetup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workbookViewId="0">
      <selection activeCell="F44" sqref="F43:F44"/>
    </sheetView>
  </sheetViews>
  <sheetFormatPr defaultRowHeight="15" x14ac:dyDescent="0.25"/>
  <cols>
    <col min="1" max="1" width="11.7109375" customWidth="1"/>
    <col min="2" max="3" width="12" customWidth="1"/>
    <col min="4" max="4" width="13" customWidth="1"/>
    <col min="5" max="12" width="12" customWidth="1"/>
  </cols>
  <sheetData>
    <row r="1" spans="1:12" ht="18.75" x14ac:dyDescent="0.3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25" x14ac:dyDescent="0.2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x14ac:dyDescent="0.25">
      <c r="A4" t="s">
        <v>4</v>
      </c>
      <c r="C4" t="s">
        <v>8</v>
      </c>
    </row>
    <row r="5" spans="1:12" x14ac:dyDescent="0.25">
      <c r="A5" t="s">
        <v>5</v>
      </c>
      <c r="C5" t="s">
        <v>9</v>
      </c>
    </row>
    <row r="6" spans="1:12" x14ac:dyDescent="0.25">
      <c r="A6" t="s">
        <v>6</v>
      </c>
      <c r="C6" t="s">
        <v>10</v>
      </c>
    </row>
    <row r="7" spans="1:12" x14ac:dyDescent="0.25">
      <c r="A7" t="s">
        <v>7</v>
      </c>
      <c r="C7" t="s">
        <v>11</v>
      </c>
    </row>
    <row r="8" spans="1:12" ht="9.75" customHeight="1" x14ac:dyDescent="0.25"/>
    <row r="9" spans="1:12" x14ac:dyDescent="0.25">
      <c r="A9" s="5" t="s">
        <v>33</v>
      </c>
      <c r="E9" s="1"/>
    </row>
    <row r="10" spans="1:12" ht="4.5" customHeight="1" x14ac:dyDescent="0.25">
      <c r="A10" s="5"/>
      <c r="E10" s="1"/>
    </row>
    <row r="11" spans="1:12" ht="17.25" x14ac:dyDescent="0.25">
      <c r="A11" s="5" t="s">
        <v>23</v>
      </c>
      <c r="E11" s="6"/>
    </row>
    <row r="12" spans="1:12" ht="9.75" customHeight="1" x14ac:dyDescent="0.25">
      <c r="D12" s="7"/>
    </row>
    <row r="13" spans="1:12" s="2" customFormat="1" ht="77.25" x14ac:dyDescent="0.25">
      <c r="A13" s="8" t="s">
        <v>0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24</v>
      </c>
      <c r="K13" s="9" t="s">
        <v>20</v>
      </c>
      <c r="L13" s="9" t="s">
        <v>21</v>
      </c>
    </row>
    <row r="14" spans="1:12" x14ac:dyDescent="0.25">
      <c r="A14" s="11">
        <v>45444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1">
        <v>45445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1">
        <v>45446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1">
        <v>45447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1">
        <v>45448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1">
        <v>45449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1">
        <v>45450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1">
        <v>45451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1">
        <v>45452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1">
        <v>45453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1">
        <v>45454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1">
        <v>45455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1">
        <v>45456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1">
        <v>45457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1">
        <v>45458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1">
        <v>45459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1">
        <v>45460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1">
        <v>45461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1">
        <v>45462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1">
        <v>45463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1">
        <v>45464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1">
        <v>45465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1">
        <v>45466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1">
        <v>45467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1">
        <v>45468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1">
        <v>45469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1">
        <v>45470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1">
        <v>45471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1">
        <v>45472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1">
        <v>45473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thickBot="1" x14ac:dyDescent="0.3">
      <c r="A44" s="3" t="s">
        <v>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2" top="0.5" bottom="0.2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5910D-8DB8-4737-A5CB-8F4489D9C7E2}">
  <sheetPr>
    <pageSetUpPr fitToPage="1"/>
  </sheetPr>
  <dimension ref="A1:L52"/>
  <sheetViews>
    <sheetView showGridLines="0" zoomScaleNormal="100" workbookViewId="0">
      <selection activeCell="F44" sqref="F43:F44"/>
    </sheetView>
  </sheetViews>
  <sheetFormatPr defaultRowHeight="15" x14ac:dyDescent="0.25"/>
  <cols>
    <col min="1" max="1" width="11.7109375" customWidth="1"/>
    <col min="2" max="3" width="12" customWidth="1"/>
    <col min="4" max="4" width="13.140625" customWidth="1"/>
    <col min="5" max="12" width="12" customWidth="1"/>
  </cols>
  <sheetData>
    <row r="1" spans="1:12" ht="18.75" x14ac:dyDescent="0.3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25" x14ac:dyDescent="0.2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x14ac:dyDescent="0.25">
      <c r="A4" t="s">
        <v>4</v>
      </c>
      <c r="C4" t="s">
        <v>8</v>
      </c>
    </row>
    <row r="5" spans="1:12" x14ac:dyDescent="0.25">
      <c r="A5" t="s">
        <v>5</v>
      </c>
      <c r="C5" t="s">
        <v>9</v>
      </c>
    </row>
    <row r="6" spans="1:12" x14ac:dyDescent="0.25">
      <c r="A6" t="s">
        <v>6</v>
      </c>
      <c r="C6" t="s">
        <v>10</v>
      </c>
    </row>
    <row r="7" spans="1:12" x14ac:dyDescent="0.25">
      <c r="A7" t="s">
        <v>7</v>
      </c>
      <c r="C7" t="s">
        <v>11</v>
      </c>
    </row>
    <row r="8" spans="1:12" ht="9.75" customHeight="1" x14ac:dyDescent="0.25"/>
    <row r="9" spans="1:12" x14ac:dyDescent="0.25">
      <c r="A9" s="5" t="s">
        <v>32</v>
      </c>
      <c r="E9" s="1"/>
    </row>
    <row r="10" spans="1:12" ht="4.5" customHeight="1" x14ac:dyDescent="0.25">
      <c r="A10" s="5"/>
      <c r="E10" s="1"/>
    </row>
    <row r="11" spans="1:12" ht="17.25" x14ac:dyDescent="0.25">
      <c r="A11" s="5" t="s">
        <v>23</v>
      </c>
      <c r="E11" s="6"/>
    </row>
    <row r="12" spans="1:12" ht="9.75" customHeight="1" x14ac:dyDescent="0.25">
      <c r="D12" s="7"/>
    </row>
    <row r="13" spans="1:12" s="2" customFormat="1" ht="77.25" x14ac:dyDescent="0.25">
      <c r="A13" s="8" t="s">
        <v>0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24</v>
      </c>
      <c r="K13" s="9" t="s">
        <v>20</v>
      </c>
      <c r="L13" s="9" t="s">
        <v>21</v>
      </c>
    </row>
    <row r="14" spans="1:12" x14ac:dyDescent="0.25">
      <c r="A14" s="11">
        <v>45474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1">
        <v>45475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1">
        <v>45476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1">
        <v>45477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1">
        <v>45478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1">
        <v>45479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1">
        <v>45480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1">
        <v>45481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1">
        <v>45482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1">
        <v>45483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1">
        <v>45484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1">
        <v>45485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1">
        <v>45486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1">
        <v>45487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1">
        <v>45488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1">
        <v>45489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1">
        <v>45490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1">
        <v>45491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1">
        <v>45492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1">
        <v>45493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1">
        <v>45494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1">
        <v>45495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1">
        <v>45496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1">
        <v>45497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1">
        <v>45498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1">
        <v>45499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1">
        <v>45500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1">
        <v>45501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1">
        <v>45502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1">
        <v>45503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1">
        <v>45504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thickBot="1" x14ac:dyDescent="0.3">
      <c r="A45" s="3" t="s">
        <v>1</v>
      </c>
      <c r="B45" s="4">
        <v>12575028.800000001</v>
      </c>
      <c r="C45" s="4">
        <v>10851.2</v>
      </c>
      <c r="D45" s="4">
        <v>121829.3</v>
      </c>
      <c r="E45" s="4">
        <v>189966.9</v>
      </c>
      <c r="F45" s="4">
        <v>5906299.7999999998</v>
      </c>
      <c r="G45" s="4">
        <v>6411181.0999999996</v>
      </c>
      <c r="H45" s="4">
        <v>3237531.8</v>
      </c>
      <c r="I45" s="4">
        <v>2175895.2999999998</v>
      </c>
      <c r="J45" s="4">
        <v>658759.19999999995</v>
      </c>
      <c r="K45" s="4">
        <v>0</v>
      </c>
      <c r="L45" s="4">
        <v>946565</v>
      </c>
    </row>
    <row r="46" spans="1:12" ht="15.75" thickTop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t="s">
        <v>22</v>
      </c>
    </row>
    <row r="52" spans="2:2" x14ac:dyDescent="0.25">
      <c r="B52" s="1"/>
    </row>
  </sheetData>
  <mergeCells count="2">
    <mergeCell ref="A1:L1"/>
    <mergeCell ref="A2:L2"/>
  </mergeCells>
  <pageMargins left="0.7" right="0.2" top="0.5" bottom="0.25" header="0.3" footer="0.3"/>
  <pageSetup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057A2-6BC1-4683-9768-A6E7621FB640}">
  <sheetPr>
    <pageSetUpPr fitToPage="1"/>
  </sheetPr>
  <dimension ref="A1:L50"/>
  <sheetViews>
    <sheetView showGridLines="0" workbookViewId="0">
      <selection activeCell="F44" sqref="F43:F44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25" x14ac:dyDescent="0.2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x14ac:dyDescent="0.25">
      <c r="A4" t="s">
        <v>4</v>
      </c>
      <c r="C4" t="s">
        <v>8</v>
      </c>
    </row>
    <row r="5" spans="1:12" x14ac:dyDescent="0.25">
      <c r="A5" t="s">
        <v>5</v>
      </c>
      <c r="C5" t="s">
        <v>9</v>
      </c>
    </row>
    <row r="6" spans="1:12" x14ac:dyDescent="0.25">
      <c r="A6" t="s">
        <v>6</v>
      </c>
      <c r="C6" t="s">
        <v>10</v>
      </c>
    </row>
    <row r="7" spans="1:12" x14ac:dyDescent="0.25">
      <c r="A7" t="s">
        <v>7</v>
      </c>
      <c r="C7" t="s">
        <v>11</v>
      </c>
    </row>
    <row r="8" spans="1:12" ht="9.75" customHeight="1" x14ac:dyDescent="0.25"/>
    <row r="9" spans="1:12" x14ac:dyDescent="0.25">
      <c r="A9" s="5" t="s">
        <v>31</v>
      </c>
      <c r="E9" s="1"/>
      <c r="H9" s="1"/>
    </row>
    <row r="10" spans="1:12" ht="4.5" customHeight="1" x14ac:dyDescent="0.25">
      <c r="A10" s="5"/>
      <c r="E10" s="1"/>
    </row>
    <row r="11" spans="1:12" ht="17.25" x14ac:dyDescent="0.25">
      <c r="A11" s="5" t="s">
        <v>23</v>
      </c>
      <c r="E11" s="6"/>
    </row>
    <row r="12" spans="1:12" ht="9.75" customHeight="1" x14ac:dyDescent="0.25">
      <c r="D12" s="7"/>
    </row>
    <row r="13" spans="1:12" s="2" customFormat="1" ht="77.25" x14ac:dyDescent="0.25">
      <c r="A13" s="8" t="s">
        <v>0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24</v>
      </c>
      <c r="K13" s="9" t="s">
        <v>20</v>
      </c>
      <c r="L13" s="9" t="s">
        <v>21</v>
      </c>
    </row>
    <row r="14" spans="1:12" x14ac:dyDescent="0.25">
      <c r="A14" s="11">
        <v>45505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1">
        <v>45506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1">
        <v>45507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1">
        <v>45508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1">
        <v>45509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1">
        <v>45510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1">
        <v>45511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1">
        <v>45512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1">
        <v>45513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1">
        <v>45514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1">
        <v>45515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1">
        <v>45516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1">
        <v>45517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1">
        <v>45518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1">
        <v>45519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1">
        <v>45520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1">
        <v>45521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1">
        <v>45522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1">
        <v>45523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1">
        <v>45524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1">
        <v>45525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1">
        <v>45526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1">
        <v>45527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1">
        <v>45528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1">
        <v>45529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1">
        <v>45530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1">
        <v>45531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1">
        <v>45532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1">
        <v>45533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1">
        <v>45534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1">
        <v>45535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thickBot="1" x14ac:dyDescent="0.3">
      <c r="A45" s="3" t="s">
        <v>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.75" thickTop="1" x14ac:dyDescent="0.25"/>
    <row r="47" spans="1:12" x14ac:dyDescent="0.25">
      <c r="A47" t="s">
        <v>22</v>
      </c>
    </row>
    <row r="50" spans="2:2" x14ac:dyDescent="0.25">
      <c r="B50" s="1"/>
    </row>
  </sheetData>
  <mergeCells count="2">
    <mergeCell ref="A1:L1"/>
    <mergeCell ref="A2:L2"/>
  </mergeCells>
  <pageMargins left="0.7" right="0.2" top="0.3" bottom="0.25" header="0.3" footer="0.3"/>
  <pageSetup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49A65-5430-4B4D-8F74-E2BD1111F60D}">
  <sheetPr>
    <pageSetUpPr fitToPage="1"/>
  </sheetPr>
  <dimension ref="A1:L46"/>
  <sheetViews>
    <sheetView showGridLines="0" workbookViewId="0">
      <selection activeCell="F44" sqref="F43:F44"/>
    </sheetView>
  </sheetViews>
  <sheetFormatPr defaultRowHeight="15" x14ac:dyDescent="0.25"/>
  <cols>
    <col min="1" max="1" width="11.7109375" customWidth="1"/>
    <col min="2" max="3" width="12" customWidth="1"/>
    <col min="4" max="4" width="14.140625" customWidth="1"/>
    <col min="5" max="12" width="12" customWidth="1"/>
  </cols>
  <sheetData>
    <row r="1" spans="1:12" ht="18.75" x14ac:dyDescent="0.3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25" x14ac:dyDescent="0.2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1:12" x14ac:dyDescent="0.25">
      <c r="A4" t="s">
        <v>4</v>
      </c>
      <c r="C4" t="s">
        <v>8</v>
      </c>
    </row>
    <row r="5" spans="1:12" x14ac:dyDescent="0.25">
      <c r="A5" t="s">
        <v>5</v>
      </c>
      <c r="C5" t="s">
        <v>9</v>
      </c>
    </row>
    <row r="6" spans="1:12" x14ac:dyDescent="0.25">
      <c r="A6" t="s">
        <v>6</v>
      </c>
      <c r="C6" t="s">
        <v>10</v>
      </c>
    </row>
    <row r="7" spans="1:12" x14ac:dyDescent="0.25">
      <c r="A7" t="s">
        <v>7</v>
      </c>
      <c r="C7" t="s">
        <v>11</v>
      </c>
    </row>
    <row r="8" spans="1:12" ht="9.75" customHeight="1" x14ac:dyDescent="0.25"/>
    <row r="9" spans="1:12" x14ac:dyDescent="0.25">
      <c r="A9" s="5" t="s">
        <v>30</v>
      </c>
      <c r="E9" s="1"/>
    </row>
    <row r="10" spans="1:12" ht="4.5" customHeight="1" x14ac:dyDescent="0.25">
      <c r="A10" s="5"/>
      <c r="E10" s="1"/>
    </row>
    <row r="11" spans="1:12" ht="17.25" x14ac:dyDescent="0.25">
      <c r="A11" s="5" t="s">
        <v>23</v>
      </c>
      <c r="E11" s="6"/>
    </row>
    <row r="12" spans="1:12" ht="9.75" customHeight="1" x14ac:dyDescent="0.25">
      <c r="D12" s="7"/>
    </row>
    <row r="13" spans="1:12" s="2" customFormat="1" ht="77.25" x14ac:dyDescent="0.25">
      <c r="A13" s="8" t="s">
        <v>0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24</v>
      </c>
      <c r="K13" s="9" t="s">
        <v>20</v>
      </c>
      <c r="L13" s="9" t="s">
        <v>21</v>
      </c>
    </row>
    <row r="14" spans="1:12" x14ac:dyDescent="0.25">
      <c r="A14" s="11">
        <v>45536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1">
        <v>45537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1">
        <v>45538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1">
        <v>45539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1">
        <v>45540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1">
        <v>45541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1">
        <v>45542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1">
        <v>45543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1">
        <v>45544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1">
        <v>45545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1">
        <v>45546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1">
        <v>45547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1">
        <v>45548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1">
        <v>45549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1">
        <v>45550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1">
        <v>45551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1">
        <v>45552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1">
        <v>45553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1">
        <v>45554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1">
        <v>45555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1">
        <v>45556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1">
        <v>45557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1">
        <v>45558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1">
        <v>45559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1">
        <v>45560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1">
        <v>45561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1">
        <v>45562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1">
        <v>45563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1">
        <v>45564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1">
        <v>45565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thickBot="1" x14ac:dyDescent="0.3">
      <c r="A44" s="3" t="s">
        <v>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.75" thickTop="1" x14ac:dyDescent="0.25"/>
    <row r="46" spans="1:12" x14ac:dyDescent="0.25">
      <c r="A46" t="s">
        <v>22</v>
      </c>
    </row>
  </sheetData>
  <mergeCells count="2">
    <mergeCell ref="A1:L1"/>
    <mergeCell ref="A2:L2"/>
  </mergeCells>
  <pageMargins left="0.7" right="0.2" top="0.5" bottom="0.2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May!Print_Area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Girling</dc:creator>
  <cp:lastModifiedBy>Anita Girling</cp:lastModifiedBy>
  <cp:lastPrinted>2024-02-22T23:30:31Z</cp:lastPrinted>
  <dcterms:created xsi:type="dcterms:W3CDTF">2019-07-22T17:19:09Z</dcterms:created>
  <dcterms:modified xsi:type="dcterms:W3CDTF">2024-04-18T21:09:20Z</dcterms:modified>
</cp:coreProperties>
</file>